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Leistungsbewertung\Berechnungshilfen\Berechnungshilfen auf der ISB - Homepage aktuell\"/>
    </mc:Choice>
  </mc:AlternateContent>
  <xr:revisionPtr revIDLastSave="0" documentId="13_ncr:1_{9B2CD198-F4A0-4A8F-9229-EFB9E9045D8E}" xr6:coauthVersionLast="36" xr6:coauthVersionMax="36" xr10:uidLastSave="{00000000-0000-0000-0000-000000000000}"/>
  <bookViews>
    <workbookView xWindow="0" yWindow="0" windowWidth="30720" windowHeight="14100" xr2:uid="{D4FBB984-7167-445C-AA2E-24B762DB48EA}"/>
  </bookViews>
  <sheets>
    <sheet name="wichtige Informationen" sheetId="23" r:id="rId1"/>
    <sheet name="Jgst. 5" sheetId="22" r:id="rId2"/>
    <sheet name="Jgst. 6" sheetId="21" r:id="rId3"/>
    <sheet name="Jgst. 7" sheetId="20" r:id="rId4"/>
    <sheet name="Jgst. 8" sheetId="19" r:id="rId5"/>
    <sheet name="Jgst. 9" sheetId="18" r:id="rId6"/>
    <sheet name="Jgst. 10" sheetId="17" r:id="rId7"/>
    <sheet name="Jgst. 11" sheetId="9" r:id="rId8"/>
    <sheet name="Oberstufe" sheetId="1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H15" i="22"/>
  <c r="H40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N8" i="19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L8" i="20"/>
  <c r="H7" i="20"/>
  <c r="F7" i="20" l="1"/>
  <c r="J8" i="20"/>
  <c r="H8" i="20"/>
  <c r="F8" i="20"/>
  <c r="L7" i="20"/>
  <c r="J7" i="20"/>
  <c r="F7" i="18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G7" i="1"/>
  <c r="K7" i="1"/>
  <c r="M7" i="1"/>
  <c r="O7" i="1"/>
  <c r="Q7" i="1"/>
  <c r="S7" i="1"/>
  <c r="U7" i="1"/>
  <c r="G8" i="1"/>
  <c r="K8" i="1"/>
  <c r="M8" i="1"/>
  <c r="O8" i="1"/>
  <c r="Q8" i="1"/>
  <c r="S8" i="1"/>
  <c r="U8" i="1"/>
  <c r="G9" i="1"/>
  <c r="K9" i="1"/>
  <c r="M9" i="1"/>
  <c r="O9" i="1"/>
  <c r="Q9" i="1"/>
  <c r="S9" i="1"/>
  <c r="U9" i="1"/>
  <c r="G10" i="1"/>
  <c r="K10" i="1"/>
  <c r="M10" i="1"/>
  <c r="O10" i="1"/>
  <c r="Q10" i="1"/>
  <c r="S10" i="1"/>
  <c r="U10" i="1"/>
  <c r="G11" i="1"/>
  <c r="K11" i="1"/>
  <c r="M11" i="1"/>
  <c r="O11" i="1"/>
  <c r="Q11" i="1"/>
  <c r="S11" i="1"/>
  <c r="U11" i="1"/>
  <c r="G12" i="1"/>
  <c r="K12" i="1"/>
  <c r="M12" i="1"/>
  <c r="O12" i="1"/>
  <c r="Q12" i="1"/>
  <c r="S12" i="1"/>
  <c r="U12" i="1"/>
  <c r="G13" i="1"/>
  <c r="K13" i="1"/>
  <c r="M13" i="1"/>
  <c r="O13" i="1"/>
  <c r="Q13" i="1"/>
  <c r="S13" i="1"/>
  <c r="U13" i="1"/>
  <c r="G14" i="1"/>
  <c r="K14" i="1"/>
  <c r="M14" i="1"/>
  <c r="O14" i="1"/>
  <c r="Q14" i="1"/>
  <c r="S14" i="1"/>
  <c r="U14" i="1"/>
  <c r="G15" i="1"/>
  <c r="K15" i="1"/>
  <c r="M15" i="1"/>
  <c r="O15" i="1"/>
  <c r="Q15" i="1"/>
  <c r="S15" i="1"/>
  <c r="U15" i="1"/>
  <c r="G16" i="1"/>
  <c r="K16" i="1"/>
  <c r="M16" i="1"/>
  <c r="O16" i="1"/>
  <c r="Q16" i="1"/>
  <c r="S16" i="1"/>
  <c r="U16" i="1"/>
  <c r="G17" i="1"/>
  <c r="K17" i="1"/>
  <c r="M17" i="1"/>
  <c r="O17" i="1"/>
  <c r="Q17" i="1"/>
  <c r="S17" i="1"/>
  <c r="U17" i="1"/>
  <c r="G18" i="1"/>
  <c r="K18" i="1"/>
  <c r="M18" i="1"/>
  <c r="O18" i="1"/>
  <c r="Q18" i="1"/>
  <c r="S18" i="1"/>
  <c r="U18" i="1"/>
  <c r="G19" i="1"/>
  <c r="K19" i="1"/>
  <c r="M19" i="1"/>
  <c r="O19" i="1"/>
  <c r="Q19" i="1"/>
  <c r="S19" i="1"/>
  <c r="U19" i="1"/>
  <c r="G20" i="1"/>
  <c r="K20" i="1"/>
  <c r="M20" i="1"/>
  <c r="O20" i="1"/>
  <c r="Q20" i="1"/>
  <c r="S20" i="1"/>
  <c r="U20" i="1"/>
  <c r="G21" i="1"/>
  <c r="K21" i="1"/>
  <c r="M21" i="1"/>
  <c r="O21" i="1"/>
  <c r="Q21" i="1"/>
  <c r="S21" i="1"/>
  <c r="U21" i="1"/>
  <c r="G22" i="1"/>
  <c r="K22" i="1"/>
  <c r="M22" i="1"/>
  <c r="O22" i="1"/>
  <c r="Q22" i="1"/>
  <c r="S22" i="1"/>
  <c r="U22" i="1"/>
  <c r="G23" i="1"/>
  <c r="K23" i="1"/>
  <c r="M23" i="1"/>
  <c r="O23" i="1"/>
  <c r="Q23" i="1"/>
  <c r="S23" i="1"/>
  <c r="U23" i="1"/>
  <c r="G24" i="1"/>
  <c r="K24" i="1"/>
  <c r="M24" i="1"/>
  <c r="O24" i="1"/>
  <c r="Q24" i="1"/>
  <c r="S24" i="1"/>
  <c r="U24" i="1"/>
  <c r="G25" i="1"/>
  <c r="K25" i="1"/>
  <c r="M25" i="1"/>
  <c r="O25" i="1"/>
  <c r="Q25" i="1"/>
  <c r="S25" i="1"/>
  <c r="U25" i="1"/>
  <c r="G26" i="1"/>
  <c r="K26" i="1"/>
  <c r="M26" i="1"/>
  <c r="O26" i="1"/>
  <c r="Q26" i="1"/>
  <c r="S26" i="1"/>
  <c r="U26" i="1"/>
  <c r="G27" i="1"/>
  <c r="K27" i="1"/>
  <c r="M27" i="1"/>
  <c r="O27" i="1"/>
  <c r="Q27" i="1"/>
  <c r="S27" i="1"/>
  <c r="U27" i="1"/>
  <c r="G28" i="1"/>
  <c r="K28" i="1"/>
  <c r="M28" i="1"/>
  <c r="O28" i="1"/>
  <c r="Q28" i="1"/>
  <c r="S28" i="1"/>
  <c r="U28" i="1"/>
  <c r="G29" i="1"/>
  <c r="K29" i="1"/>
  <c r="M29" i="1"/>
  <c r="O29" i="1"/>
  <c r="Q29" i="1"/>
  <c r="S29" i="1"/>
  <c r="U29" i="1"/>
  <c r="G30" i="1"/>
  <c r="K30" i="1"/>
  <c r="M30" i="1"/>
  <c r="O30" i="1"/>
  <c r="Q30" i="1"/>
  <c r="S30" i="1"/>
  <c r="U30" i="1"/>
  <c r="G31" i="1"/>
  <c r="K31" i="1"/>
  <c r="M31" i="1"/>
  <c r="O31" i="1"/>
  <c r="Q31" i="1"/>
  <c r="S31" i="1"/>
  <c r="U31" i="1"/>
  <c r="G32" i="1"/>
  <c r="K32" i="1"/>
  <c r="M32" i="1"/>
  <c r="O32" i="1"/>
  <c r="Q32" i="1"/>
  <c r="S32" i="1"/>
  <c r="U32" i="1"/>
  <c r="G33" i="1"/>
  <c r="K33" i="1"/>
  <c r="M33" i="1"/>
  <c r="O33" i="1"/>
  <c r="Q33" i="1"/>
  <c r="S33" i="1"/>
  <c r="U33" i="1"/>
  <c r="G34" i="1"/>
  <c r="K34" i="1"/>
  <c r="M34" i="1"/>
  <c r="O34" i="1"/>
  <c r="Q34" i="1"/>
  <c r="S34" i="1"/>
  <c r="U34" i="1"/>
  <c r="G35" i="1"/>
  <c r="I35" i="1"/>
  <c r="K35" i="1"/>
  <c r="M35" i="1"/>
  <c r="O35" i="1"/>
  <c r="Q35" i="1"/>
  <c r="S35" i="1"/>
  <c r="U35" i="1"/>
  <c r="G36" i="1"/>
  <c r="I36" i="1"/>
  <c r="K36" i="1"/>
  <c r="M36" i="1"/>
  <c r="O36" i="1"/>
  <c r="Q36" i="1"/>
  <c r="S36" i="1"/>
  <c r="U36" i="1"/>
  <c r="G37" i="1"/>
  <c r="I37" i="1"/>
  <c r="K37" i="1"/>
  <c r="M37" i="1"/>
  <c r="O37" i="1"/>
  <c r="Q37" i="1"/>
  <c r="S37" i="1"/>
  <c r="U37" i="1"/>
  <c r="G38" i="1"/>
  <c r="I38" i="1"/>
  <c r="K38" i="1"/>
  <c r="M38" i="1"/>
  <c r="O38" i="1"/>
  <c r="Q38" i="1"/>
  <c r="S38" i="1"/>
  <c r="U38" i="1"/>
  <c r="G39" i="1"/>
  <c r="I39" i="1"/>
  <c r="K39" i="1"/>
  <c r="M39" i="1"/>
  <c r="O39" i="1"/>
  <c r="Q39" i="1"/>
  <c r="S39" i="1"/>
  <c r="U39" i="1"/>
  <c r="G40" i="1"/>
  <c r="I40" i="1"/>
  <c r="K40" i="1"/>
  <c r="O40" i="1"/>
  <c r="Q40" i="1"/>
  <c r="S40" i="1"/>
  <c r="U40" i="1"/>
  <c r="J40" i="22" l="1"/>
  <c r="F45" i="22"/>
  <c r="H40" i="22"/>
  <c r="F40" i="22"/>
  <c r="J39" i="22"/>
  <c r="H39" i="22"/>
  <c r="F39" i="22"/>
  <c r="J38" i="22"/>
  <c r="H38" i="22"/>
  <c r="F38" i="22"/>
  <c r="J37" i="22"/>
  <c r="H37" i="22"/>
  <c r="F37" i="22"/>
  <c r="J36" i="22"/>
  <c r="H36" i="22"/>
  <c r="F36" i="22"/>
  <c r="J35" i="22"/>
  <c r="H35" i="22"/>
  <c r="F35" i="22"/>
  <c r="J34" i="22"/>
  <c r="H34" i="22"/>
  <c r="F34" i="22"/>
  <c r="J33" i="22"/>
  <c r="H33" i="22"/>
  <c r="F33" i="22"/>
  <c r="J32" i="22"/>
  <c r="H32" i="22"/>
  <c r="F32" i="22"/>
  <c r="J31" i="22"/>
  <c r="H31" i="22"/>
  <c r="F31" i="22"/>
  <c r="J30" i="22"/>
  <c r="H30" i="22"/>
  <c r="F30" i="22"/>
  <c r="J29" i="22"/>
  <c r="H29" i="22"/>
  <c r="F29" i="22"/>
  <c r="J28" i="22"/>
  <c r="H28" i="22"/>
  <c r="F28" i="22"/>
  <c r="J27" i="22"/>
  <c r="H27" i="22"/>
  <c r="F27" i="22"/>
  <c r="J26" i="22"/>
  <c r="H26" i="22"/>
  <c r="F26" i="22"/>
  <c r="J25" i="22"/>
  <c r="H25" i="22"/>
  <c r="F25" i="22"/>
  <c r="J24" i="22"/>
  <c r="H24" i="22"/>
  <c r="F24" i="22"/>
  <c r="J23" i="22"/>
  <c r="H23" i="22"/>
  <c r="F23" i="22"/>
  <c r="J22" i="22"/>
  <c r="H22" i="22"/>
  <c r="F22" i="22"/>
  <c r="J21" i="22"/>
  <c r="H21" i="22"/>
  <c r="F21" i="22"/>
  <c r="J20" i="22"/>
  <c r="H20" i="22"/>
  <c r="F20" i="22"/>
  <c r="J19" i="22"/>
  <c r="H19" i="22"/>
  <c r="F19" i="22"/>
  <c r="J18" i="22"/>
  <c r="H18" i="22"/>
  <c r="F18" i="22"/>
  <c r="J17" i="22"/>
  <c r="H17" i="22"/>
  <c r="F17" i="22"/>
  <c r="J16" i="22"/>
  <c r="H16" i="22"/>
  <c r="F16" i="22"/>
  <c r="J15" i="22"/>
  <c r="F15" i="22"/>
  <c r="J14" i="22"/>
  <c r="H14" i="22"/>
  <c r="F14" i="22"/>
  <c r="J13" i="22"/>
  <c r="H13" i="22"/>
  <c r="F13" i="22"/>
  <c r="J12" i="22"/>
  <c r="H12" i="22"/>
  <c r="F12" i="22"/>
  <c r="J11" i="22"/>
  <c r="H11" i="22"/>
  <c r="F11" i="22"/>
  <c r="J10" i="22"/>
  <c r="H10" i="22"/>
  <c r="F10" i="22"/>
  <c r="J9" i="22"/>
  <c r="H9" i="22"/>
  <c r="F9" i="22"/>
  <c r="J8" i="22"/>
  <c r="H8" i="22"/>
  <c r="F8" i="22"/>
  <c r="J7" i="22"/>
  <c r="H7" i="22"/>
  <c r="F7" i="22"/>
  <c r="F45" i="21"/>
  <c r="L40" i="21"/>
  <c r="J40" i="21"/>
  <c r="H40" i="21"/>
  <c r="F40" i="21"/>
  <c r="L39" i="21"/>
  <c r="J39" i="21"/>
  <c r="H39" i="21"/>
  <c r="F39" i="21"/>
  <c r="L38" i="21"/>
  <c r="J38" i="21"/>
  <c r="H38" i="21"/>
  <c r="F38" i="21"/>
  <c r="L37" i="21"/>
  <c r="J37" i="21"/>
  <c r="H37" i="21"/>
  <c r="F37" i="21"/>
  <c r="L36" i="21"/>
  <c r="J36" i="21"/>
  <c r="H36" i="21"/>
  <c r="F36" i="21"/>
  <c r="L35" i="21"/>
  <c r="J35" i="21"/>
  <c r="H35" i="21"/>
  <c r="F35" i="21"/>
  <c r="L34" i="21"/>
  <c r="J34" i="21"/>
  <c r="H34" i="21"/>
  <c r="F34" i="21"/>
  <c r="L33" i="21"/>
  <c r="J33" i="21"/>
  <c r="H33" i="21"/>
  <c r="F33" i="21"/>
  <c r="L32" i="21"/>
  <c r="J32" i="21"/>
  <c r="H32" i="21"/>
  <c r="F32" i="21"/>
  <c r="L31" i="21"/>
  <c r="J31" i="21"/>
  <c r="H31" i="21"/>
  <c r="F31" i="21"/>
  <c r="L30" i="21"/>
  <c r="J30" i="21"/>
  <c r="H30" i="21"/>
  <c r="F30" i="21"/>
  <c r="L29" i="21"/>
  <c r="J29" i="21"/>
  <c r="H29" i="21"/>
  <c r="F29" i="21"/>
  <c r="L28" i="21"/>
  <c r="J28" i="21"/>
  <c r="H28" i="21"/>
  <c r="F28" i="21"/>
  <c r="L27" i="21"/>
  <c r="J27" i="21"/>
  <c r="H27" i="21"/>
  <c r="F27" i="21"/>
  <c r="L26" i="21"/>
  <c r="J26" i="21"/>
  <c r="H26" i="21"/>
  <c r="F26" i="21"/>
  <c r="L25" i="21"/>
  <c r="J25" i="21"/>
  <c r="H25" i="21"/>
  <c r="F25" i="21"/>
  <c r="L24" i="21"/>
  <c r="J24" i="21"/>
  <c r="H24" i="21"/>
  <c r="F24" i="21"/>
  <c r="L23" i="21"/>
  <c r="J23" i="21"/>
  <c r="H23" i="21"/>
  <c r="F23" i="21"/>
  <c r="L22" i="21"/>
  <c r="J22" i="21"/>
  <c r="H22" i="21"/>
  <c r="F22" i="21"/>
  <c r="L21" i="21"/>
  <c r="J21" i="21"/>
  <c r="H21" i="21"/>
  <c r="F21" i="21"/>
  <c r="L20" i="21"/>
  <c r="J20" i="21"/>
  <c r="H20" i="21"/>
  <c r="F20" i="21"/>
  <c r="L19" i="21"/>
  <c r="J19" i="21"/>
  <c r="H19" i="21"/>
  <c r="F19" i="21"/>
  <c r="L18" i="21"/>
  <c r="J18" i="21"/>
  <c r="H18" i="21"/>
  <c r="F18" i="21"/>
  <c r="L17" i="21"/>
  <c r="J17" i="21"/>
  <c r="H17" i="21"/>
  <c r="F17" i="21"/>
  <c r="L16" i="21"/>
  <c r="J16" i="21"/>
  <c r="H16" i="21"/>
  <c r="F16" i="21"/>
  <c r="L15" i="21"/>
  <c r="J15" i="21"/>
  <c r="H15" i="21"/>
  <c r="F15" i="21"/>
  <c r="L14" i="21"/>
  <c r="J14" i="21"/>
  <c r="H14" i="21"/>
  <c r="F14" i="21"/>
  <c r="L13" i="21"/>
  <c r="J13" i="21"/>
  <c r="H13" i="21"/>
  <c r="F13" i="21"/>
  <c r="L12" i="21"/>
  <c r="J12" i="21"/>
  <c r="H12" i="21"/>
  <c r="F12" i="21"/>
  <c r="L11" i="21"/>
  <c r="J11" i="21"/>
  <c r="H11" i="21"/>
  <c r="F11" i="21"/>
  <c r="L10" i="21"/>
  <c r="J10" i="21"/>
  <c r="H10" i="21"/>
  <c r="F10" i="21"/>
  <c r="L9" i="21"/>
  <c r="J9" i="21"/>
  <c r="H9" i="21"/>
  <c r="F9" i="21"/>
  <c r="L8" i="21"/>
  <c r="J8" i="21"/>
  <c r="H8" i="21"/>
  <c r="F8" i="21"/>
  <c r="L7" i="21"/>
  <c r="J7" i="21"/>
  <c r="H7" i="21"/>
  <c r="F7" i="21"/>
  <c r="F45" i="20"/>
  <c r="L40" i="20"/>
  <c r="J40" i="20"/>
  <c r="H40" i="20"/>
  <c r="F40" i="20"/>
  <c r="L39" i="20"/>
  <c r="J39" i="20"/>
  <c r="H39" i="20"/>
  <c r="F39" i="20"/>
  <c r="L38" i="20"/>
  <c r="J38" i="20"/>
  <c r="H38" i="20"/>
  <c r="F38" i="20"/>
  <c r="L37" i="20"/>
  <c r="J37" i="20"/>
  <c r="H37" i="20"/>
  <c r="F37" i="20"/>
  <c r="L36" i="20"/>
  <c r="J36" i="20"/>
  <c r="H36" i="20"/>
  <c r="F36" i="20"/>
  <c r="L35" i="20"/>
  <c r="J35" i="20"/>
  <c r="H35" i="20"/>
  <c r="F35" i="20"/>
  <c r="L34" i="20"/>
  <c r="J34" i="20"/>
  <c r="H34" i="20"/>
  <c r="F34" i="20"/>
  <c r="L33" i="20"/>
  <c r="J33" i="20"/>
  <c r="H33" i="20"/>
  <c r="F33" i="20"/>
  <c r="L32" i="20"/>
  <c r="J32" i="20"/>
  <c r="H32" i="20"/>
  <c r="F32" i="20"/>
  <c r="L31" i="20"/>
  <c r="J31" i="20"/>
  <c r="H31" i="20"/>
  <c r="F31" i="20"/>
  <c r="L30" i="20"/>
  <c r="J30" i="20"/>
  <c r="H30" i="20"/>
  <c r="F30" i="20"/>
  <c r="L29" i="20"/>
  <c r="J29" i="20"/>
  <c r="H29" i="20"/>
  <c r="F29" i="20"/>
  <c r="L28" i="20"/>
  <c r="J28" i="20"/>
  <c r="H28" i="20"/>
  <c r="F28" i="20"/>
  <c r="L27" i="20"/>
  <c r="J27" i="20"/>
  <c r="H27" i="20"/>
  <c r="F27" i="20"/>
  <c r="L26" i="20"/>
  <c r="J26" i="20"/>
  <c r="H26" i="20"/>
  <c r="F26" i="20"/>
  <c r="L25" i="20"/>
  <c r="J25" i="20"/>
  <c r="H25" i="20"/>
  <c r="F25" i="20"/>
  <c r="L24" i="20"/>
  <c r="J24" i="20"/>
  <c r="H24" i="20"/>
  <c r="F24" i="20"/>
  <c r="L23" i="20"/>
  <c r="J23" i="20"/>
  <c r="H23" i="20"/>
  <c r="F23" i="20"/>
  <c r="L22" i="20"/>
  <c r="J22" i="20"/>
  <c r="H22" i="20"/>
  <c r="F22" i="20"/>
  <c r="L21" i="20"/>
  <c r="J21" i="20"/>
  <c r="H21" i="20"/>
  <c r="F21" i="20"/>
  <c r="L20" i="20"/>
  <c r="J20" i="20"/>
  <c r="H20" i="20"/>
  <c r="F20" i="20"/>
  <c r="L19" i="20"/>
  <c r="J19" i="20"/>
  <c r="H19" i="20"/>
  <c r="F19" i="20"/>
  <c r="L18" i="20"/>
  <c r="J18" i="20"/>
  <c r="H18" i="20"/>
  <c r="F18" i="20"/>
  <c r="L17" i="20"/>
  <c r="J17" i="20"/>
  <c r="H17" i="20"/>
  <c r="F17" i="20"/>
  <c r="L16" i="20"/>
  <c r="J16" i="20"/>
  <c r="H16" i="20"/>
  <c r="F16" i="20"/>
  <c r="L15" i="20"/>
  <c r="J15" i="20"/>
  <c r="H15" i="20"/>
  <c r="F15" i="20"/>
  <c r="L14" i="20"/>
  <c r="J14" i="20"/>
  <c r="H14" i="20"/>
  <c r="F14" i="20"/>
  <c r="L13" i="20"/>
  <c r="J13" i="20"/>
  <c r="H13" i="20"/>
  <c r="F13" i="20"/>
  <c r="L12" i="20"/>
  <c r="J12" i="20"/>
  <c r="H12" i="20"/>
  <c r="F12" i="20"/>
  <c r="L11" i="20"/>
  <c r="J11" i="20"/>
  <c r="H11" i="20"/>
  <c r="F11" i="20"/>
  <c r="L10" i="20"/>
  <c r="J10" i="20"/>
  <c r="H10" i="20"/>
  <c r="F10" i="20"/>
  <c r="L9" i="20"/>
  <c r="J9" i="20"/>
  <c r="H9" i="20"/>
  <c r="F9" i="20"/>
  <c r="F45" i="19"/>
  <c r="N7" i="19"/>
  <c r="L7" i="19"/>
  <c r="J7" i="19"/>
  <c r="H7" i="19"/>
  <c r="F7" i="19"/>
  <c r="P7" i="18"/>
  <c r="F45" i="18"/>
  <c r="P40" i="18"/>
  <c r="N40" i="18"/>
  <c r="L40" i="18"/>
  <c r="J40" i="18"/>
  <c r="H40" i="18"/>
  <c r="F40" i="18"/>
  <c r="P39" i="18"/>
  <c r="N39" i="18"/>
  <c r="L39" i="18"/>
  <c r="J39" i="18"/>
  <c r="H39" i="18"/>
  <c r="F39" i="18"/>
  <c r="P38" i="18"/>
  <c r="N38" i="18"/>
  <c r="L38" i="18"/>
  <c r="J38" i="18"/>
  <c r="H38" i="18"/>
  <c r="F38" i="18"/>
  <c r="P37" i="18"/>
  <c r="N37" i="18"/>
  <c r="L37" i="18"/>
  <c r="J37" i="18"/>
  <c r="H37" i="18"/>
  <c r="F37" i="18"/>
  <c r="P36" i="18"/>
  <c r="N36" i="18"/>
  <c r="L36" i="18"/>
  <c r="J36" i="18"/>
  <c r="H36" i="18"/>
  <c r="F36" i="18"/>
  <c r="P35" i="18"/>
  <c r="N35" i="18"/>
  <c r="L35" i="18"/>
  <c r="J35" i="18"/>
  <c r="H35" i="18"/>
  <c r="F35" i="18"/>
  <c r="P34" i="18"/>
  <c r="N34" i="18"/>
  <c r="L34" i="18"/>
  <c r="J34" i="18"/>
  <c r="H34" i="18"/>
  <c r="F34" i="18"/>
  <c r="P33" i="18"/>
  <c r="N33" i="18"/>
  <c r="L33" i="18"/>
  <c r="J33" i="18"/>
  <c r="H33" i="18"/>
  <c r="F33" i="18"/>
  <c r="P32" i="18"/>
  <c r="N32" i="18"/>
  <c r="L32" i="18"/>
  <c r="J32" i="18"/>
  <c r="H32" i="18"/>
  <c r="F32" i="18"/>
  <c r="P31" i="18"/>
  <c r="N31" i="18"/>
  <c r="L31" i="18"/>
  <c r="J31" i="18"/>
  <c r="H31" i="18"/>
  <c r="F31" i="18"/>
  <c r="P30" i="18"/>
  <c r="N30" i="18"/>
  <c r="L30" i="18"/>
  <c r="J30" i="18"/>
  <c r="H30" i="18"/>
  <c r="F30" i="18"/>
  <c r="P29" i="18"/>
  <c r="N29" i="18"/>
  <c r="L29" i="18"/>
  <c r="J29" i="18"/>
  <c r="H29" i="18"/>
  <c r="F29" i="18"/>
  <c r="P28" i="18"/>
  <c r="N28" i="18"/>
  <c r="L28" i="18"/>
  <c r="J28" i="18"/>
  <c r="H28" i="18"/>
  <c r="F28" i="18"/>
  <c r="P27" i="18"/>
  <c r="N27" i="18"/>
  <c r="L27" i="18"/>
  <c r="J27" i="18"/>
  <c r="H27" i="18"/>
  <c r="F27" i="18"/>
  <c r="P26" i="18"/>
  <c r="N26" i="18"/>
  <c r="L26" i="18"/>
  <c r="J26" i="18"/>
  <c r="H26" i="18"/>
  <c r="F26" i="18"/>
  <c r="P25" i="18"/>
  <c r="N25" i="18"/>
  <c r="L25" i="18"/>
  <c r="J25" i="18"/>
  <c r="H25" i="18"/>
  <c r="F25" i="18"/>
  <c r="P24" i="18"/>
  <c r="N24" i="18"/>
  <c r="L24" i="18"/>
  <c r="J24" i="18"/>
  <c r="H24" i="18"/>
  <c r="F24" i="18"/>
  <c r="P23" i="18"/>
  <c r="N23" i="18"/>
  <c r="L23" i="18"/>
  <c r="J23" i="18"/>
  <c r="H23" i="18"/>
  <c r="F23" i="18"/>
  <c r="P22" i="18"/>
  <c r="N22" i="18"/>
  <c r="L22" i="18"/>
  <c r="J22" i="18"/>
  <c r="H22" i="18"/>
  <c r="F22" i="18"/>
  <c r="P21" i="18"/>
  <c r="N21" i="18"/>
  <c r="L21" i="18"/>
  <c r="J21" i="18"/>
  <c r="H21" i="18"/>
  <c r="F21" i="18"/>
  <c r="P20" i="18"/>
  <c r="N20" i="18"/>
  <c r="L20" i="18"/>
  <c r="J20" i="18"/>
  <c r="H20" i="18"/>
  <c r="F20" i="18"/>
  <c r="P19" i="18"/>
  <c r="N19" i="18"/>
  <c r="L19" i="18"/>
  <c r="J19" i="18"/>
  <c r="H19" i="18"/>
  <c r="F19" i="18"/>
  <c r="P18" i="18"/>
  <c r="N18" i="18"/>
  <c r="L18" i="18"/>
  <c r="J18" i="18"/>
  <c r="H18" i="18"/>
  <c r="F18" i="18"/>
  <c r="P17" i="18"/>
  <c r="N17" i="18"/>
  <c r="L17" i="18"/>
  <c r="J17" i="18"/>
  <c r="H17" i="18"/>
  <c r="F17" i="18"/>
  <c r="P16" i="18"/>
  <c r="N16" i="18"/>
  <c r="L16" i="18"/>
  <c r="J16" i="18"/>
  <c r="H16" i="18"/>
  <c r="F16" i="18"/>
  <c r="P15" i="18"/>
  <c r="N15" i="18"/>
  <c r="L15" i="18"/>
  <c r="J15" i="18"/>
  <c r="H15" i="18"/>
  <c r="F15" i="18"/>
  <c r="P14" i="18"/>
  <c r="N14" i="18"/>
  <c r="L14" i="18"/>
  <c r="J14" i="18"/>
  <c r="H14" i="18"/>
  <c r="F14" i="18"/>
  <c r="P13" i="18"/>
  <c r="N13" i="18"/>
  <c r="L13" i="18"/>
  <c r="J13" i="18"/>
  <c r="H13" i="18"/>
  <c r="F13" i="18"/>
  <c r="P12" i="18"/>
  <c r="N12" i="18"/>
  <c r="L12" i="18"/>
  <c r="J12" i="18"/>
  <c r="H12" i="18"/>
  <c r="F12" i="18"/>
  <c r="P11" i="18"/>
  <c r="N11" i="18"/>
  <c r="L11" i="18"/>
  <c r="J11" i="18"/>
  <c r="H11" i="18"/>
  <c r="F11" i="18"/>
  <c r="P10" i="18"/>
  <c r="N10" i="18"/>
  <c r="L10" i="18"/>
  <c r="J10" i="18"/>
  <c r="H10" i="18"/>
  <c r="F10" i="18"/>
  <c r="P9" i="18"/>
  <c r="N9" i="18"/>
  <c r="L9" i="18"/>
  <c r="J9" i="18"/>
  <c r="H9" i="18"/>
  <c r="F9" i="18"/>
  <c r="P8" i="18"/>
  <c r="N8" i="18"/>
  <c r="L8" i="18"/>
  <c r="J8" i="18"/>
  <c r="H8" i="18"/>
  <c r="F8" i="18"/>
  <c r="N7" i="18"/>
  <c r="L7" i="18"/>
  <c r="J7" i="18"/>
  <c r="H7" i="18"/>
  <c r="F45" i="17"/>
  <c r="V40" i="17"/>
  <c r="T40" i="17"/>
  <c r="R40" i="17"/>
  <c r="P40" i="17"/>
  <c r="N40" i="17"/>
  <c r="L40" i="17"/>
  <c r="J40" i="17"/>
  <c r="H40" i="17"/>
  <c r="F40" i="17"/>
  <c r="V39" i="17"/>
  <c r="T39" i="17"/>
  <c r="R39" i="17"/>
  <c r="P39" i="17"/>
  <c r="N39" i="17"/>
  <c r="L39" i="17"/>
  <c r="J39" i="17"/>
  <c r="H39" i="17"/>
  <c r="F39" i="17"/>
  <c r="V38" i="17"/>
  <c r="T38" i="17"/>
  <c r="R38" i="17"/>
  <c r="P38" i="17"/>
  <c r="N38" i="17"/>
  <c r="L38" i="17"/>
  <c r="J38" i="17"/>
  <c r="H38" i="17"/>
  <c r="F38" i="17"/>
  <c r="V37" i="17"/>
  <c r="T37" i="17"/>
  <c r="R37" i="17"/>
  <c r="P37" i="17"/>
  <c r="N37" i="17"/>
  <c r="L37" i="17"/>
  <c r="J37" i="17"/>
  <c r="H37" i="17"/>
  <c r="F37" i="17"/>
  <c r="V36" i="17"/>
  <c r="T36" i="17"/>
  <c r="R36" i="17"/>
  <c r="P36" i="17"/>
  <c r="N36" i="17"/>
  <c r="L36" i="17"/>
  <c r="J36" i="17"/>
  <c r="H36" i="17"/>
  <c r="F36" i="17"/>
  <c r="V35" i="17"/>
  <c r="T35" i="17"/>
  <c r="R35" i="17"/>
  <c r="P35" i="17"/>
  <c r="N35" i="17"/>
  <c r="L35" i="17"/>
  <c r="J35" i="17"/>
  <c r="H35" i="17"/>
  <c r="F35" i="17"/>
  <c r="V34" i="17"/>
  <c r="T34" i="17"/>
  <c r="R34" i="17"/>
  <c r="P34" i="17"/>
  <c r="N34" i="17"/>
  <c r="L34" i="17"/>
  <c r="J34" i="17"/>
  <c r="H34" i="17"/>
  <c r="F34" i="17"/>
  <c r="V33" i="17"/>
  <c r="T33" i="17"/>
  <c r="R33" i="17"/>
  <c r="P33" i="17"/>
  <c r="N33" i="17"/>
  <c r="L33" i="17"/>
  <c r="J33" i="17"/>
  <c r="H33" i="17"/>
  <c r="F33" i="17"/>
  <c r="V32" i="17"/>
  <c r="T32" i="17"/>
  <c r="R32" i="17"/>
  <c r="P32" i="17"/>
  <c r="N32" i="17"/>
  <c r="L32" i="17"/>
  <c r="J32" i="17"/>
  <c r="H32" i="17"/>
  <c r="F32" i="17"/>
  <c r="V31" i="17"/>
  <c r="T31" i="17"/>
  <c r="R31" i="17"/>
  <c r="P31" i="17"/>
  <c r="N31" i="17"/>
  <c r="L31" i="17"/>
  <c r="J31" i="17"/>
  <c r="H31" i="17"/>
  <c r="F31" i="17"/>
  <c r="V30" i="17"/>
  <c r="T30" i="17"/>
  <c r="R30" i="17"/>
  <c r="P30" i="17"/>
  <c r="N30" i="17"/>
  <c r="L30" i="17"/>
  <c r="J30" i="17"/>
  <c r="H30" i="17"/>
  <c r="F30" i="17"/>
  <c r="V29" i="17"/>
  <c r="T29" i="17"/>
  <c r="R29" i="17"/>
  <c r="P29" i="17"/>
  <c r="N29" i="17"/>
  <c r="L29" i="17"/>
  <c r="J29" i="17"/>
  <c r="H29" i="17"/>
  <c r="F29" i="17"/>
  <c r="V28" i="17"/>
  <c r="T28" i="17"/>
  <c r="R28" i="17"/>
  <c r="P28" i="17"/>
  <c r="N28" i="17"/>
  <c r="L28" i="17"/>
  <c r="J28" i="17"/>
  <c r="H28" i="17"/>
  <c r="F28" i="17"/>
  <c r="V27" i="17"/>
  <c r="T27" i="17"/>
  <c r="R27" i="17"/>
  <c r="P27" i="17"/>
  <c r="N27" i="17"/>
  <c r="L27" i="17"/>
  <c r="J27" i="17"/>
  <c r="H27" i="17"/>
  <c r="F27" i="17"/>
  <c r="V26" i="17"/>
  <c r="T26" i="17"/>
  <c r="R26" i="17"/>
  <c r="P26" i="17"/>
  <c r="N26" i="17"/>
  <c r="L26" i="17"/>
  <c r="J26" i="17"/>
  <c r="H26" i="17"/>
  <c r="F26" i="17"/>
  <c r="V25" i="17"/>
  <c r="T25" i="17"/>
  <c r="R25" i="17"/>
  <c r="P25" i="17"/>
  <c r="N25" i="17"/>
  <c r="L25" i="17"/>
  <c r="J25" i="17"/>
  <c r="H25" i="17"/>
  <c r="F25" i="17"/>
  <c r="V24" i="17"/>
  <c r="T24" i="17"/>
  <c r="R24" i="17"/>
  <c r="P24" i="17"/>
  <c r="N24" i="17"/>
  <c r="L24" i="17"/>
  <c r="J24" i="17"/>
  <c r="H24" i="17"/>
  <c r="F24" i="17"/>
  <c r="V23" i="17"/>
  <c r="T23" i="17"/>
  <c r="R23" i="17"/>
  <c r="P23" i="17"/>
  <c r="N23" i="17"/>
  <c r="L23" i="17"/>
  <c r="J23" i="17"/>
  <c r="H23" i="17"/>
  <c r="F23" i="17"/>
  <c r="V22" i="17"/>
  <c r="T22" i="17"/>
  <c r="R22" i="17"/>
  <c r="P22" i="17"/>
  <c r="N22" i="17"/>
  <c r="L22" i="17"/>
  <c r="J22" i="17"/>
  <c r="H22" i="17"/>
  <c r="F22" i="17"/>
  <c r="V21" i="17"/>
  <c r="T21" i="17"/>
  <c r="R21" i="17"/>
  <c r="P21" i="17"/>
  <c r="N21" i="17"/>
  <c r="L21" i="17"/>
  <c r="J21" i="17"/>
  <c r="H21" i="17"/>
  <c r="F21" i="17"/>
  <c r="V20" i="17"/>
  <c r="T20" i="17"/>
  <c r="R20" i="17"/>
  <c r="P20" i="17"/>
  <c r="N20" i="17"/>
  <c r="L20" i="17"/>
  <c r="J20" i="17"/>
  <c r="H20" i="17"/>
  <c r="F20" i="17"/>
  <c r="V19" i="17"/>
  <c r="T19" i="17"/>
  <c r="R19" i="17"/>
  <c r="P19" i="17"/>
  <c r="N19" i="17"/>
  <c r="L19" i="17"/>
  <c r="J19" i="17"/>
  <c r="H19" i="17"/>
  <c r="F19" i="17"/>
  <c r="V18" i="17"/>
  <c r="T18" i="17"/>
  <c r="R18" i="17"/>
  <c r="P18" i="17"/>
  <c r="N18" i="17"/>
  <c r="L18" i="17"/>
  <c r="J18" i="17"/>
  <c r="H18" i="17"/>
  <c r="F18" i="17"/>
  <c r="V17" i="17"/>
  <c r="T17" i="17"/>
  <c r="R17" i="17"/>
  <c r="P17" i="17"/>
  <c r="N17" i="17"/>
  <c r="L17" i="17"/>
  <c r="J17" i="17"/>
  <c r="H17" i="17"/>
  <c r="F17" i="17"/>
  <c r="V16" i="17"/>
  <c r="T16" i="17"/>
  <c r="R16" i="17"/>
  <c r="P16" i="17"/>
  <c r="N16" i="17"/>
  <c r="L16" i="17"/>
  <c r="J16" i="17"/>
  <c r="H16" i="17"/>
  <c r="F16" i="17"/>
  <c r="V15" i="17"/>
  <c r="T15" i="17"/>
  <c r="R15" i="17"/>
  <c r="P15" i="17"/>
  <c r="N15" i="17"/>
  <c r="L15" i="17"/>
  <c r="J15" i="17"/>
  <c r="H15" i="17"/>
  <c r="F15" i="17"/>
  <c r="V14" i="17"/>
  <c r="T14" i="17"/>
  <c r="R14" i="17"/>
  <c r="P14" i="17"/>
  <c r="N14" i="17"/>
  <c r="L14" i="17"/>
  <c r="J14" i="17"/>
  <c r="H14" i="17"/>
  <c r="F14" i="17"/>
  <c r="V13" i="17"/>
  <c r="T13" i="17"/>
  <c r="R13" i="17"/>
  <c r="P13" i="17"/>
  <c r="N13" i="17"/>
  <c r="L13" i="17"/>
  <c r="J13" i="17"/>
  <c r="H13" i="17"/>
  <c r="F13" i="17"/>
  <c r="V12" i="17"/>
  <c r="T12" i="17"/>
  <c r="R12" i="17"/>
  <c r="P12" i="17"/>
  <c r="N12" i="17"/>
  <c r="L12" i="17"/>
  <c r="J12" i="17"/>
  <c r="H12" i="17"/>
  <c r="F12" i="17"/>
  <c r="V11" i="17"/>
  <c r="T11" i="17"/>
  <c r="R11" i="17"/>
  <c r="P11" i="17"/>
  <c r="N11" i="17"/>
  <c r="L11" i="17"/>
  <c r="J11" i="17"/>
  <c r="H11" i="17"/>
  <c r="F11" i="17"/>
  <c r="V10" i="17"/>
  <c r="T10" i="17"/>
  <c r="R10" i="17"/>
  <c r="P10" i="17"/>
  <c r="N10" i="17"/>
  <c r="L10" i="17"/>
  <c r="J10" i="17"/>
  <c r="H10" i="17"/>
  <c r="F10" i="17"/>
  <c r="V9" i="17"/>
  <c r="T9" i="17"/>
  <c r="R9" i="17"/>
  <c r="P9" i="17"/>
  <c r="N9" i="17"/>
  <c r="L9" i="17"/>
  <c r="J9" i="17"/>
  <c r="H9" i="17"/>
  <c r="F9" i="17"/>
  <c r="V8" i="17"/>
  <c r="T8" i="17"/>
  <c r="R8" i="17"/>
  <c r="P8" i="17"/>
  <c r="N8" i="17"/>
  <c r="L8" i="17"/>
  <c r="J8" i="17"/>
  <c r="H8" i="17"/>
  <c r="F8" i="17"/>
  <c r="V7" i="17"/>
  <c r="T7" i="17"/>
  <c r="R7" i="17"/>
  <c r="P7" i="17"/>
  <c r="N7" i="17"/>
  <c r="L7" i="17"/>
  <c r="J7" i="17"/>
  <c r="H7" i="17"/>
  <c r="F7" i="17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V7" i="9"/>
  <c r="T7" i="9"/>
  <c r="R7" i="9"/>
  <c r="P7" i="9"/>
  <c r="N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L7" i="9"/>
  <c r="J7" i="9"/>
  <c r="H40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7" i="9"/>
  <c r="F7" i="9" l="1"/>
  <c r="F8" i="9" l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5" i="9" l="1"/>
  <c r="G45" i="1"/>
</calcChain>
</file>

<file path=xl/sharedStrings.xml><?xml version="1.0" encoding="utf-8"?>
<sst xmlns="http://schemas.openxmlformats.org/spreadsheetml/2006/main" count="387" uniqueCount="50">
  <si>
    <t xml:space="preserve"> </t>
  </si>
  <si>
    <t>Nr.</t>
  </si>
  <si>
    <t>Name</t>
  </si>
  <si>
    <t>Vorname</t>
  </si>
  <si>
    <t>Geschl. m/w</t>
  </si>
  <si>
    <t>Punkte</t>
  </si>
  <si>
    <t>AA</t>
  </si>
  <si>
    <t xml:space="preserve">1. AA </t>
  </si>
  <si>
    <t xml:space="preserve">2. AA </t>
  </si>
  <si>
    <t>Jungen</t>
  </si>
  <si>
    <t>Mädchen</t>
  </si>
  <si>
    <t xml:space="preserve">Note </t>
  </si>
  <si>
    <t>Leistung im Bereich Ausdauer
ab (min)</t>
  </si>
  <si>
    <t>Leistung im Bereich Ausdauer</t>
  </si>
  <si>
    <t>Note</t>
  </si>
  <si>
    <t>50 m
Brust
ab (min:s)</t>
  </si>
  <si>
    <t>50 m
Freistil
ab (min:s)</t>
  </si>
  <si>
    <t>50 m
R/S
ab (min:s)</t>
  </si>
  <si>
    <t>100 m
Brust
ab (min:s)</t>
  </si>
  <si>
    <t>100 m
Freistil
ab (min:s)</t>
  </si>
  <si>
    <t>100 m
R/S
ab (min:s)</t>
  </si>
  <si>
    <t>400 m
Brust
ab (min:s)</t>
  </si>
  <si>
    <t>400 m
Freistil
ab (min:s)</t>
  </si>
  <si>
    <t>50 m Brust</t>
  </si>
  <si>
    <t>50 m Freistil</t>
  </si>
  <si>
    <t>50 m R/S</t>
  </si>
  <si>
    <t>100 m Brust</t>
  </si>
  <si>
    <t>100 m Freistil</t>
  </si>
  <si>
    <t>100 m R/S</t>
  </si>
  <si>
    <t>400 m  Brust</t>
  </si>
  <si>
    <t>400 m Freistil</t>
  </si>
  <si>
    <t>25 m
Brust
ab (min:s)</t>
  </si>
  <si>
    <t>25 m
Freistil
ab (min:s)</t>
  </si>
  <si>
    <t>25 m Brust</t>
  </si>
  <si>
    <t>25 m Freistil</t>
  </si>
  <si>
    <t>Schwimmen
Jgst. 5</t>
  </si>
  <si>
    <t>Schwimmen
Jgst. 6</t>
  </si>
  <si>
    <t>Schwimmen
Jgst. 7</t>
  </si>
  <si>
    <t>Schwimmen
Jgst. 8</t>
  </si>
  <si>
    <t>Schwimmen
Jgst. 9</t>
  </si>
  <si>
    <t>Schwimmen
Jgst. 10</t>
  </si>
  <si>
    <t>Schwimmen
Jgst. 11</t>
  </si>
  <si>
    <t>Schwimmen
Oberstufe</t>
  </si>
  <si>
    <t>Zeit in mm:ss,z</t>
  </si>
  <si>
    <t>Zeit in
min</t>
  </si>
  <si>
    <t>Mustermann</t>
  </si>
  <si>
    <t>Max</t>
  </si>
  <si>
    <t>m</t>
  </si>
  <si>
    <t>Erika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</si>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</sst>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2"/>
      <name val="Helv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7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7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2" fillId="0" borderId="1"/>
  </cellStyleXfs>
  <cellXfs count="52">
    <xf numFmtId="0" fontId="0" fillId="0" borderId="0" xfId="0"/>
    <xf numFmtId="0" fontId="4" fillId="0" borderId="0" xfId="0" applyFont="1"/>
    <xf numFmtId="0" fontId="9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4" borderId="0" xfId="0" applyFont="1" applyFill="1"/>
    <xf numFmtId="0" fontId="12" fillId="6" borderId="1" xfId="0" applyFont="1" applyFill="1" applyBorder="1" applyProtection="1">
      <protection locked="0"/>
    </xf>
    <xf numFmtId="0" fontId="9" fillId="6" borderId="1" xfId="0" applyFont="1" applyFill="1" applyBorder="1" applyProtection="1">
      <protection locked="0"/>
    </xf>
    <xf numFmtId="0" fontId="0" fillId="8" borderId="0" xfId="0" applyFill="1"/>
    <xf numFmtId="0" fontId="1" fillId="8" borderId="0" xfId="0" applyFont="1" applyFill="1"/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7" fontId="15" fillId="0" borderId="1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 applyProtection="1">
      <alignment horizontal="center"/>
      <protection locked="0"/>
    </xf>
    <xf numFmtId="1" fontId="12" fillId="6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4" fillId="0" borderId="0" xfId="0" applyFont="1" applyProtection="1"/>
    <xf numFmtId="0" fontId="0" fillId="4" borderId="0" xfId="0" applyFill="1" applyProtection="1"/>
    <xf numFmtId="0" fontId="1" fillId="4" borderId="0" xfId="0" applyFont="1" applyFill="1" applyProtection="1"/>
    <xf numFmtId="0" fontId="0" fillId="8" borderId="0" xfId="0" applyFill="1" applyProtection="1"/>
    <xf numFmtId="0" fontId="1" fillId="8" borderId="0" xfId="0" applyFont="1" applyFill="1" applyProtection="1"/>
    <xf numFmtId="0" fontId="6" fillId="5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7" fontId="5" fillId="0" borderId="1" xfId="0" applyNumberFormat="1" applyFont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/>
    </xf>
    <xf numFmtId="0" fontId="9" fillId="7" borderId="1" xfId="0" applyFont="1" applyFill="1" applyBorder="1" applyProtection="1"/>
    <xf numFmtId="0" fontId="9" fillId="0" borderId="0" xfId="0" applyFont="1" applyProtection="1"/>
    <xf numFmtId="0" fontId="8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47" fontId="9" fillId="6" borderId="1" xfId="0" applyNumberFormat="1" applyFont="1" applyFill="1" applyBorder="1" applyAlignment="1" applyProtection="1">
      <alignment horizontal="center"/>
      <protection locked="0"/>
    </xf>
    <xf numFmtId="47" fontId="7" fillId="6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1" fontId="15" fillId="0" borderId="1" xfId="0" applyNumberFormat="1" applyFont="1" applyBorder="1" applyAlignment="1" applyProtection="1">
      <alignment horizontal="center" vertical="center" wrapText="1"/>
    </xf>
    <xf numFmtId="47" fontId="15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11" fillId="2" borderId="2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center" wrapText="1"/>
    </xf>
  </cellXfs>
  <cellStyles count="2">
    <cellStyle name="Reinhard" xfId="1" xr:uid="{2BC38766-5741-4FD9-94AF-1905C7500404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8</xdr:col>
          <xdr:colOff>419100</xdr:colOff>
          <xdr:row>2</xdr:row>
          <xdr:rowOff>144780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1</xdr:row>
          <xdr:rowOff>0</xdr:rowOff>
        </xdr:from>
        <xdr:to>
          <xdr:col>20</xdr:col>
          <xdr:colOff>190500</xdr:colOff>
          <xdr:row>27</xdr:row>
          <xdr:rowOff>121920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1D36-0864-4727-8DFB-8DFC87FFC176}">
  <sheetPr>
    <tabColor rgb="FFFF0000"/>
  </sheetPr>
  <dimension ref="A1"/>
  <sheetViews>
    <sheetView tabSelected="1" workbookViewId="0"/>
  </sheetViews>
  <sheetFormatPr baseColWidth="10" defaultRowHeight="14.4" x14ac:dyDescent="0.3"/>
  <cols>
    <col min="1" max="1" width="4.5546875" customWidth="1"/>
  </cols>
  <sheetData/>
  <sheetProtection sheet="1" objects="1" scenarios="1" selectLockedCells="1" selectUnlockedCells="1"/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8</xdr:col>
                <xdr:colOff>419100</xdr:colOff>
                <xdr:row>2</xdr:row>
                <xdr:rowOff>144780</xdr:rowOff>
              </to>
            </anchor>
          </objectPr>
        </oleObject>
      </mc:Choice>
      <mc:Fallback>
        <oleObject progId="Word.Document.12" shapeId="1026" r:id="rId4"/>
      </mc:Fallback>
    </mc:AlternateContent>
    <mc:AlternateContent xmlns:mc="http://schemas.openxmlformats.org/markup-compatibility/2006">
      <mc:Choice Requires="x14">
        <oleObject progId="Word.Document.12" shapeId="1027" r:id="rId6">
          <objectPr defaultSize="0" r:id="rId7">
            <anchor moveWithCells="1">
              <from>
                <xdr:col>0</xdr:col>
                <xdr:colOff>289560</xdr:colOff>
                <xdr:row>1</xdr:row>
                <xdr:rowOff>0</xdr:rowOff>
              </from>
              <to>
                <xdr:col>20</xdr:col>
                <xdr:colOff>190500</xdr:colOff>
                <xdr:row>27</xdr:row>
                <xdr:rowOff>121920</xdr:rowOff>
              </to>
            </anchor>
          </objectPr>
        </oleObject>
      </mc:Choice>
      <mc:Fallback>
        <oleObject progId="Word.Document.12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2E2F3-DB8D-4F56-9C64-982E14AE5F2A}">
  <sheetPr>
    <tabColor rgb="FFFFC000"/>
  </sheetPr>
  <dimension ref="A1:V74"/>
  <sheetViews>
    <sheetView zoomScaleNormal="100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B7" sqref="B7"/>
    </sheetView>
  </sheetViews>
  <sheetFormatPr baseColWidth="10" defaultColWidth="11.5546875" defaultRowHeight="14.4" x14ac:dyDescent="0.3"/>
  <cols>
    <col min="1" max="1" width="4.33203125" style="17" customWidth="1"/>
    <col min="2" max="3" width="27.6640625" style="17" customWidth="1"/>
    <col min="4" max="5" width="12.33203125" style="17" customWidth="1"/>
    <col min="6" max="20" width="11.5546875" style="17"/>
    <col min="21" max="21" width="12.33203125" style="17" customWidth="1"/>
    <col min="22" max="16384" width="11.5546875" style="17"/>
  </cols>
  <sheetData>
    <row r="1" spans="1:22" ht="17.399999999999999" customHeight="1" x14ac:dyDescent="0.3">
      <c r="A1" s="41" t="s">
        <v>35</v>
      </c>
      <c r="B1" s="42"/>
      <c r="C1" s="4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7.399999999999999" customHeight="1" x14ac:dyDescent="0.3">
      <c r="A2" s="42"/>
      <c r="B2" s="42"/>
      <c r="C2" s="4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ht="17.399999999999999" customHeight="1" x14ac:dyDescent="0.3">
      <c r="A3" s="42"/>
      <c r="B3" s="42"/>
      <c r="C3" s="42"/>
      <c r="D3" s="29"/>
      <c r="E3" s="29"/>
      <c r="F3" s="29"/>
      <c r="G3" s="29"/>
      <c r="H3" s="29"/>
      <c r="I3" s="29"/>
      <c r="J3" s="29"/>
    </row>
    <row r="4" spans="1:22" x14ac:dyDescent="0.3">
      <c r="A4" s="29"/>
      <c r="B4" s="30" t="s">
        <v>0</v>
      </c>
      <c r="C4" s="29"/>
      <c r="D4" s="29"/>
      <c r="E4" s="29"/>
      <c r="F4" s="29"/>
      <c r="G4" s="29"/>
      <c r="H4" s="29"/>
      <c r="I4" s="29"/>
      <c r="J4" s="29"/>
    </row>
    <row r="5" spans="1:22" ht="14.4" customHeight="1" x14ac:dyDescent="0.3">
      <c r="A5" s="43" t="s">
        <v>1</v>
      </c>
      <c r="B5" s="44" t="s">
        <v>2</v>
      </c>
      <c r="C5" s="43" t="s">
        <v>3</v>
      </c>
      <c r="D5" s="43" t="s">
        <v>4</v>
      </c>
      <c r="E5" s="45" t="s">
        <v>13</v>
      </c>
      <c r="F5" s="46"/>
      <c r="G5" s="40" t="s">
        <v>33</v>
      </c>
      <c r="H5" s="40"/>
      <c r="I5" s="40" t="s">
        <v>34</v>
      </c>
      <c r="J5" s="40"/>
    </row>
    <row r="6" spans="1:22" ht="27.6" x14ac:dyDescent="0.3">
      <c r="A6" s="43"/>
      <c r="B6" s="44"/>
      <c r="C6" s="43"/>
      <c r="D6" s="43"/>
      <c r="E6" s="32" t="s">
        <v>44</v>
      </c>
      <c r="F6" s="32" t="s">
        <v>14</v>
      </c>
      <c r="G6" s="32" t="s">
        <v>43</v>
      </c>
      <c r="H6" s="32" t="s">
        <v>14</v>
      </c>
      <c r="I6" s="32" t="s">
        <v>43</v>
      </c>
      <c r="J6" s="32" t="s">
        <v>14</v>
      </c>
    </row>
    <row r="7" spans="1:22" x14ac:dyDescent="0.3">
      <c r="A7" s="28">
        <v>1</v>
      </c>
      <c r="B7" s="6" t="s">
        <v>45</v>
      </c>
      <c r="C7" s="7" t="s">
        <v>46</v>
      </c>
      <c r="D7" s="15" t="s">
        <v>47</v>
      </c>
      <c r="E7" s="16">
        <v>12</v>
      </c>
      <c r="F7" s="27">
        <f>IF($E7="","",IF($D7="m",(7-(MATCH($E7,$F$55:$F$60,1))),IF($D7="w",(7-(MATCH($E7,$F$67:$F$72,1))))))</f>
        <v>4</v>
      </c>
      <c r="G7" s="33">
        <v>3.6226851851851855E-4</v>
      </c>
      <c r="H7" s="27">
        <f>IF(G7="","",IF($D7="m",(7-(MATCH(G7,G$55:G$60,-1))),IF($D7="w",(7-(MATCH(G7,G$67:G$72,-1))))))</f>
        <v>3</v>
      </c>
      <c r="I7" s="33">
        <v>2.5462962962962961E-4</v>
      </c>
      <c r="J7" s="27">
        <f>IF(I7="","",IF($D7="m",(7-(MATCH(I7,H$55:H$60,-1))),IF($D7="w",(7-(MATCH(I7,H$67:H$72,-1))))))</f>
        <v>1</v>
      </c>
    </row>
    <row r="8" spans="1:22" x14ac:dyDescent="0.3">
      <c r="A8" s="28">
        <v>2</v>
      </c>
      <c r="B8" s="6" t="s">
        <v>45</v>
      </c>
      <c r="C8" s="7" t="s">
        <v>48</v>
      </c>
      <c r="D8" s="15" t="s">
        <v>49</v>
      </c>
      <c r="E8" s="16">
        <v>15</v>
      </c>
      <c r="F8" s="27">
        <f t="shared" ref="F8:F40" si="0">IF($E8="","",IF($D8="m",(7-(MATCH($E8,$F$55:$F$60,1))),IF($D8="w",(7-(MATCH($E8,$F$67:$F$72,1))))))</f>
        <v>3</v>
      </c>
      <c r="G8" s="33">
        <v>3.3333333333333332E-4</v>
      </c>
      <c r="H8" s="27">
        <f t="shared" ref="H8:H39" si="1">IF(G8="","",IF($D8="m",(7-(MATCH(G8,G$55:G$60,-1))),IF($D8="w",(7-(MATCH(G8,G$67:G$72,-1))))))</f>
        <v>2</v>
      </c>
      <c r="I8" s="33">
        <v>2.7777777777777778E-4</v>
      </c>
      <c r="J8" s="27">
        <f t="shared" ref="J8:J39" si="2">IF(I8="","",IF($D8="m",(7-(MATCH(I8,H$55:H$60,-1))),IF($D8="w",(7-(MATCH(I8,H$67:H$72,-1))))))</f>
        <v>1</v>
      </c>
    </row>
    <row r="9" spans="1:22" x14ac:dyDescent="0.3">
      <c r="A9" s="28">
        <v>3</v>
      </c>
      <c r="B9" s="6"/>
      <c r="C9" s="7"/>
      <c r="D9" s="15"/>
      <c r="E9" s="16"/>
      <c r="F9" s="27" t="str">
        <f t="shared" si="0"/>
        <v/>
      </c>
      <c r="G9" s="33"/>
      <c r="H9" s="27" t="str">
        <f t="shared" si="1"/>
        <v/>
      </c>
      <c r="I9" s="33"/>
      <c r="J9" s="27" t="str">
        <f t="shared" si="2"/>
        <v/>
      </c>
    </row>
    <row r="10" spans="1:22" x14ac:dyDescent="0.3">
      <c r="A10" s="28">
        <v>4</v>
      </c>
      <c r="B10" s="6"/>
      <c r="C10" s="7"/>
      <c r="D10" s="15"/>
      <c r="E10" s="16"/>
      <c r="F10" s="27" t="str">
        <f t="shared" si="0"/>
        <v/>
      </c>
      <c r="G10" s="33"/>
      <c r="H10" s="27" t="str">
        <f t="shared" si="1"/>
        <v/>
      </c>
      <c r="I10" s="33"/>
      <c r="J10" s="27" t="str">
        <f t="shared" si="2"/>
        <v/>
      </c>
    </row>
    <row r="11" spans="1:22" x14ac:dyDescent="0.3">
      <c r="A11" s="28">
        <v>5</v>
      </c>
      <c r="B11" s="6"/>
      <c r="C11" s="7"/>
      <c r="D11" s="15"/>
      <c r="E11" s="16"/>
      <c r="F11" s="27" t="str">
        <f t="shared" si="0"/>
        <v/>
      </c>
      <c r="G11" s="33"/>
      <c r="H11" s="27" t="str">
        <f t="shared" si="1"/>
        <v/>
      </c>
      <c r="I11" s="33"/>
      <c r="J11" s="27" t="str">
        <f t="shared" si="2"/>
        <v/>
      </c>
    </row>
    <row r="12" spans="1:22" x14ac:dyDescent="0.3">
      <c r="A12" s="28">
        <v>6</v>
      </c>
      <c r="B12" s="6"/>
      <c r="C12" s="7"/>
      <c r="D12" s="15"/>
      <c r="E12" s="16"/>
      <c r="F12" s="27" t="str">
        <f t="shared" si="0"/>
        <v/>
      </c>
      <c r="G12" s="33"/>
      <c r="H12" s="27" t="str">
        <f t="shared" si="1"/>
        <v/>
      </c>
      <c r="I12" s="33"/>
      <c r="J12" s="27" t="str">
        <f t="shared" si="2"/>
        <v/>
      </c>
    </row>
    <row r="13" spans="1:22" x14ac:dyDescent="0.3">
      <c r="A13" s="28">
        <v>7</v>
      </c>
      <c r="B13" s="6"/>
      <c r="C13" s="7"/>
      <c r="D13" s="15"/>
      <c r="E13" s="16"/>
      <c r="F13" s="27" t="str">
        <f t="shared" si="0"/>
        <v/>
      </c>
      <c r="G13" s="33"/>
      <c r="H13" s="27" t="str">
        <f t="shared" si="1"/>
        <v/>
      </c>
      <c r="I13" s="33"/>
      <c r="J13" s="27" t="str">
        <f t="shared" si="2"/>
        <v/>
      </c>
    </row>
    <row r="14" spans="1:22" x14ac:dyDescent="0.3">
      <c r="A14" s="28">
        <v>8</v>
      </c>
      <c r="B14" s="6"/>
      <c r="C14" s="7"/>
      <c r="D14" s="15"/>
      <c r="E14" s="16"/>
      <c r="F14" s="27" t="str">
        <f t="shared" si="0"/>
        <v/>
      </c>
      <c r="G14" s="33"/>
      <c r="H14" s="27" t="str">
        <f t="shared" si="1"/>
        <v/>
      </c>
      <c r="I14" s="33"/>
      <c r="J14" s="27" t="str">
        <f t="shared" si="2"/>
        <v/>
      </c>
    </row>
    <row r="15" spans="1:22" x14ac:dyDescent="0.3">
      <c r="A15" s="28">
        <v>9</v>
      </c>
      <c r="B15" s="6"/>
      <c r="C15" s="7"/>
      <c r="D15" s="15"/>
      <c r="E15" s="16"/>
      <c r="F15" s="27" t="str">
        <f t="shared" si="0"/>
        <v/>
      </c>
      <c r="G15" s="33"/>
      <c r="H15" s="27" t="str">
        <f t="shared" si="1"/>
        <v/>
      </c>
      <c r="I15" s="33"/>
      <c r="J15" s="27" t="str">
        <f t="shared" si="2"/>
        <v/>
      </c>
    </row>
    <row r="16" spans="1:22" x14ac:dyDescent="0.3">
      <c r="A16" s="28">
        <v>10</v>
      </c>
      <c r="B16" s="6"/>
      <c r="C16" s="7"/>
      <c r="D16" s="15"/>
      <c r="E16" s="16"/>
      <c r="F16" s="27" t="str">
        <f t="shared" si="0"/>
        <v/>
      </c>
      <c r="G16" s="33"/>
      <c r="H16" s="27" t="str">
        <f t="shared" si="1"/>
        <v/>
      </c>
      <c r="I16" s="33"/>
      <c r="J16" s="27" t="str">
        <f t="shared" si="2"/>
        <v/>
      </c>
    </row>
    <row r="17" spans="1:10" x14ac:dyDescent="0.3">
      <c r="A17" s="28">
        <v>11</v>
      </c>
      <c r="B17" s="6"/>
      <c r="C17" s="7"/>
      <c r="D17" s="15"/>
      <c r="E17" s="16"/>
      <c r="F17" s="27" t="str">
        <f t="shared" si="0"/>
        <v/>
      </c>
      <c r="G17" s="33"/>
      <c r="H17" s="27" t="str">
        <f t="shared" si="1"/>
        <v/>
      </c>
      <c r="I17" s="33"/>
      <c r="J17" s="27" t="str">
        <f t="shared" si="2"/>
        <v/>
      </c>
    </row>
    <row r="18" spans="1:10" x14ac:dyDescent="0.3">
      <c r="A18" s="28">
        <v>12</v>
      </c>
      <c r="B18" s="6"/>
      <c r="C18" s="7"/>
      <c r="D18" s="15"/>
      <c r="E18" s="16"/>
      <c r="F18" s="27" t="str">
        <f t="shared" si="0"/>
        <v/>
      </c>
      <c r="G18" s="33"/>
      <c r="H18" s="27" t="str">
        <f t="shared" si="1"/>
        <v/>
      </c>
      <c r="I18" s="33"/>
      <c r="J18" s="27" t="str">
        <f t="shared" si="2"/>
        <v/>
      </c>
    </row>
    <row r="19" spans="1:10" x14ac:dyDescent="0.3">
      <c r="A19" s="28">
        <v>13</v>
      </c>
      <c r="B19" s="6"/>
      <c r="C19" s="7"/>
      <c r="D19" s="15"/>
      <c r="E19" s="16"/>
      <c r="F19" s="27" t="str">
        <f t="shared" si="0"/>
        <v/>
      </c>
      <c r="G19" s="33"/>
      <c r="H19" s="27" t="str">
        <f t="shared" si="1"/>
        <v/>
      </c>
      <c r="I19" s="33"/>
      <c r="J19" s="27" t="str">
        <f t="shared" si="2"/>
        <v/>
      </c>
    </row>
    <row r="20" spans="1:10" x14ac:dyDescent="0.3">
      <c r="A20" s="28">
        <v>14</v>
      </c>
      <c r="B20" s="6"/>
      <c r="C20" s="7"/>
      <c r="D20" s="15"/>
      <c r="E20" s="16"/>
      <c r="F20" s="27" t="str">
        <f t="shared" si="0"/>
        <v/>
      </c>
      <c r="G20" s="33"/>
      <c r="H20" s="27" t="str">
        <f t="shared" si="1"/>
        <v/>
      </c>
      <c r="I20" s="33"/>
      <c r="J20" s="27" t="str">
        <f t="shared" si="2"/>
        <v/>
      </c>
    </row>
    <row r="21" spans="1:10" x14ac:dyDescent="0.3">
      <c r="A21" s="28">
        <v>15</v>
      </c>
      <c r="B21" s="6"/>
      <c r="C21" s="7"/>
      <c r="D21" s="15"/>
      <c r="E21" s="16"/>
      <c r="F21" s="27" t="str">
        <f t="shared" si="0"/>
        <v/>
      </c>
      <c r="G21" s="33"/>
      <c r="H21" s="27" t="str">
        <f t="shared" si="1"/>
        <v/>
      </c>
      <c r="I21" s="33"/>
      <c r="J21" s="27" t="str">
        <f t="shared" si="2"/>
        <v/>
      </c>
    </row>
    <row r="22" spans="1:10" x14ac:dyDescent="0.3">
      <c r="A22" s="28">
        <v>16</v>
      </c>
      <c r="B22" s="6"/>
      <c r="C22" s="7"/>
      <c r="D22" s="15"/>
      <c r="E22" s="16"/>
      <c r="F22" s="27" t="str">
        <f t="shared" si="0"/>
        <v/>
      </c>
      <c r="G22" s="33"/>
      <c r="H22" s="27" t="str">
        <f t="shared" si="1"/>
        <v/>
      </c>
      <c r="I22" s="33"/>
      <c r="J22" s="27" t="str">
        <f t="shared" si="2"/>
        <v/>
      </c>
    </row>
    <row r="23" spans="1:10" x14ac:dyDescent="0.3">
      <c r="A23" s="28">
        <v>17</v>
      </c>
      <c r="B23" s="6"/>
      <c r="C23" s="7"/>
      <c r="D23" s="15"/>
      <c r="E23" s="16"/>
      <c r="F23" s="27" t="str">
        <f t="shared" si="0"/>
        <v/>
      </c>
      <c r="G23" s="33"/>
      <c r="H23" s="27" t="str">
        <f t="shared" si="1"/>
        <v/>
      </c>
      <c r="I23" s="33"/>
      <c r="J23" s="27" t="str">
        <f t="shared" si="2"/>
        <v/>
      </c>
    </row>
    <row r="24" spans="1:10" x14ac:dyDescent="0.3">
      <c r="A24" s="28">
        <v>18</v>
      </c>
      <c r="B24" s="6"/>
      <c r="C24" s="7"/>
      <c r="D24" s="15"/>
      <c r="E24" s="16"/>
      <c r="F24" s="27" t="str">
        <f t="shared" si="0"/>
        <v/>
      </c>
      <c r="G24" s="33"/>
      <c r="H24" s="27" t="str">
        <f t="shared" si="1"/>
        <v/>
      </c>
      <c r="I24" s="33"/>
      <c r="J24" s="27" t="str">
        <f t="shared" si="2"/>
        <v/>
      </c>
    </row>
    <row r="25" spans="1:10" x14ac:dyDescent="0.3">
      <c r="A25" s="28">
        <v>19</v>
      </c>
      <c r="B25" s="6"/>
      <c r="C25" s="7"/>
      <c r="D25" s="15"/>
      <c r="E25" s="16"/>
      <c r="F25" s="27" t="str">
        <f t="shared" si="0"/>
        <v/>
      </c>
      <c r="G25" s="33"/>
      <c r="H25" s="27" t="str">
        <f t="shared" si="1"/>
        <v/>
      </c>
      <c r="I25" s="33"/>
      <c r="J25" s="27" t="str">
        <f t="shared" si="2"/>
        <v/>
      </c>
    </row>
    <row r="26" spans="1:10" x14ac:dyDescent="0.3">
      <c r="A26" s="28">
        <v>20</v>
      </c>
      <c r="B26" s="6"/>
      <c r="C26" s="7"/>
      <c r="D26" s="15"/>
      <c r="E26" s="16"/>
      <c r="F26" s="27" t="str">
        <f t="shared" si="0"/>
        <v/>
      </c>
      <c r="G26" s="33"/>
      <c r="H26" s="27" t="str">
        <f t="shared" si="1"/>
        <v/>
      </c>
      <c r="I26" s="33"/>
      <c r="J26" s="27" t="str">
        <f t="shared" si="2"/>
        <v/>
      </c>
    </row>
    <row r="27" spans="1:10" x14ac:dyDescent="0.3">
      <c r="A27" s="28">
        <v>21</v>
      </c>
      <c r="B27" s="6"/>
      <c r="C27" s="7"/>
      <c r="D27" s="15"/>
      <c r="E27" s="16"/>
      <c r="F27" s="27" t="str">
        <f t="shared" si="0"/>
        <v/>
      </c>
      <c r="G27" s="33"/>
      <c r="H27" s="27" t="str">
        <f t="shared" si="1"/>
        <v/>
      </c>
      <c r="I27" s="33"/>
      <c r="J27" s="27" t="str">
        <f t="shared" si="2"/>
        <v/>
      </c>
    </row>
    <row r="28" spans="1:10" x14ac:dyDescent="0.3">
      <c r="A28" s="28">
        <v>22</v>
      </c>
      <c r="B28" s="6"/>
      <c r="C28" s="7"/>
      <c r="D28" s="15"/>
      <c r="E28" s="16"/>
      <c r="F28" s="27" t="str">
        <f t="shared" si="0"/>
        <v/>
      </c>
      <c r="G28" s="33"/>
      <c r="H28" s="27" t="str">
        <f t="shared" si="1"/>
        <v/>
      </c>
      <c r="I28" s="33"/>
      <c r="J28" s="27" t="str">
        <f t="shared" si="2"/>
        <v/>
      </c>
    </row>
    <row r="29" spans="1:10" x14ac:dyDescent="0.3">
      <c r="A29" s="28">
        <v>23</v>
      </c>
      <c r="B29" s="6"/>
      <c r="C29" s="7"/>
      <c r="D29" s="15"/>
      <c r="E29" s="16"/>
      <c r="F29" s="27" t="str">
        <f t="shared" si="0"/>
        <v/>
      </c>
      <c r="G29" s="33"/>
      <c r="H29" s="27" t="str">
        <f t="shared" si="1"/>
        <v/>
      </c>
      <c r="I29" s="33"/>
      <c r="J29" s="27" t="str">
        <f t="shared" si="2"/>
        <v/>
      </c>
    </row>
    <row r="30" spans="1:10" x14ac:dyDescent="0.3">
      <c r="A30" s="28">
        <v>24</v>
      </c>
      <c r="B30" s="6"/>
      <c r="C30" s="7"/>
      <c r="D30" s="15"/>
      <c r="E30" s="16"/>
      <c r="F30" s="27" t="str">
        <f t="shared" si="0"/>
        <v/>
      </c>
      <c r="G30" s="33"/>
      <c r="H30" s="27" t="str">
        <f t="shared" si="1"/>
        <v/>
      </c>
      <c r="I30" s="33"/>
      <c r="J30" s="27" t="str">
        <f t="shared" si="2"/>
        <v/>
      </c>
    </row>
    <row r="31" spans="1:10" x14ac:dyDescent="0.3">
      <c r="A31" s="28">
        <v>25</v>
      </c>
      <c r="B31" s="6"/>
      <c r="C31" s="7"/>
      <c r="D31" s="15"/>
      <c r="E31" s="16"/>
      <c r="F31" s="27" t="str">
        <f t="shared" si="0"/>
        <v/>
      </c>
      <c r="G31" s="33"/>
      <c r="H31" s="27" t="str">
        <f t="shared" si="1"/>
        <v/>
      </c>
      <c r="I31" s="33"/>
      <c r="J31" s="27" t="str">
        <f t="shared" si="2"/>
        <v/>
      </c>
    </row>
    <row r="32" spans="1:10" x14ac:dyDescent="0.3">
      <c r="A32" s="28">
        <v>26</v>
      </c>
      <c r="B32" s="6"/>
      <c r="C32" s="7"/>
      <c r="D32" s="15"/>
      <c r="E32" s="16"/>
      <c r="F32" s="27" t="str">
        <f t="shared" si="0"/>
        <v/>
      </c>
      <c r="G32" s="33"/>
      <c r="H32" s="27" t="str">
        <f t="shared" si="1"/>
        <v/>
      </c>
      <c r="I32" s="33"/>
      <c r="J32" s="27" t="str">
        <f t="shared" si="2"/>
        <v/>
      </c>
    </row>
    <row r="33" spans="1:10" x14ac:dyDescent="0.3">
      <c r="A33" s="28">
        <v>27</v>
      </c>
      <c r="B33" s="6"/>
      <c r="C33" s="7"/>
      <c r="D33" s="15"/>
      <c r="E33" s="16"/>
      <c r="F33" s="27" t="str">
        <f t="shared" si="0"/>
        <v/>
      </c>
      <c r="G33" s="33"/>
      <c r="H33" s="27" t="str">
        <f t="shared" si="1"/>
        <v/>
      </c>
      <c r="I33" s="33"/>
      <c r="J33" s="27" t="str">
        <f t="shared" si="2"/>
        <v/>
      </c>
    </row>
    <row r="34" spans="1:10" x14ac:dyDescent="0.3">
      <c r="A34" s="28">
        <v>28</v>
      </c>
      <c r="B34" s="6"/>
      <c r="C34" s="7"/>
      <c r="D34" s="15"/>
      <c r="E34" s="16"/>
      <c r="F34" s="27" t="str">
        <f t="shared" si="0"/>
        <v/>
      </c>
      <c r="G34" s="33"/>
      <c r="H34" s="27" t="str">
        <f t="shared" si="1"/>
        <v/>
      </c>
      <c r="I34" s="33"/>
      <c r="J34" s="27" t="str">
        <f t="shared" si="2"/>
        <v/>
      </c>
    </row>
    <row r="35" spans="1:10" x14ac:dyDescent="0.3">
      <c r="A35" s="28">
        <v>29</v>
      </c>
      <c r="B35" s="6"/>
      <c r="C35" s="7"/>
      <c r="D35" s="15"/>
      <c r="E35" s="16"/>
      <c r="F35" s="27" t="str">
        <f t="shared" si="0"/>
        <v/>
      </c>
      <c r="G35" s="33"/>
      <c r="H35" s="27" t="str">
        <f t="shared" si="1"/>
        <v/>
      </c>
      <c r="I35" s="33"/>
      <c r="J35" s="27" t="str">
        <f t="shared" si="2"/>
        <v/>
      </c>
    </row>
    <row r="36" spans="1:10" x14ac:dyDescent="0.3">
      <c r="A36" s="28">
        <v>30</v>
      </c>
      <c r="B36" s="6"/>
      <c r="C36" s="7"/>
      <c r="D36" s="15"/>
      <c r="E36" s="16"/>
      <c r="F36" s="27" t="str">
        <f t="shared" si="0"/>
        <v/>
      </c>
      <c r="G36" s="33"/>
      <c r="H36" s="27" t="str">
        <f t="shared" si="1"/>
        <v/>
      </c>
      <c r="I36" s="33"/>
      <c r="J36" s="27" t="str">
        <f t="shared" si="2"/>
        <v/>
      </c>
    </row>
    <row r="37" spans="1:10" x14ac:dyDescent="0.3">
      <c r="A37" s="28">
        <v>31</v>
      </c>
      <c r="B37" s="6"/>
      <c r="C37" s="7"/>
      <c r="D37" s="15"/>
      <c r="E37" s="16"/>
      <c r="F37" s="27" t="str">
        <f t="shared" si="0"/>
        <v/>
      </c>
      <c r="G37" s="33"/>
      <c r="H37" s="27" t="str">
        <f t="shared" si="1"/>
        <v/>
      </c>
      <c r="I37" s="33"/>
      <c r="J37" s="27" t="str">
        <f t="shared" si="2"/>
        <v/>
      </c>
    </row>
    <row r="38" spans="1:10" x14ac:dyDescent="0.3">
      <c r="A38" s="28">
        <v>32</v>
      </c>
      <c r="B38" s="6"/>
      <c r="C38" s="7"/>
      <c r="D38" s="15"/>
      <c r="E38" s="16"/>
      <c r="F38" s="27" t="str">
        <f t="shared" si="0"/>
        <v/>
      </c>
      <c r="G38" s="33"/>
      <c r="H38" s="27" t="str">
        <f t="shared" si="1"/>
        <v/>
      </c>
      <c r="I38" s="33"/>
      <c r="J38" s="27" t="str">
        <f t="shared" si="2"/>
        <v/>
      </c>
    </row>
    <row r="39" spans="1:10" x14ac:dyDescent="0.3">
      <c r="A39" s="28">
        <v>33</v>
      </c>
      <c r="B39" s="6"/>
      <c r="C39" s="7"/>
      <c r="D39" s="15"/>
      <c r="E39" s="16"/>
      <c r="F39" s="27" t="str">
        <f t="shared" si="0"/>
        <v/>
      </c>
      <c r="G39" s="33"/>
      <c r="H39" s="27" t="str">
        <f t="shared" si="1"/>
        <v/>
      </c>
      <c r="I39" s="33"/>
      <c r="J39" s="27" t="str">
        <f t="shared" si="2"/>
        <v/>
      </c>
    </row>
    <row r="40" spans="1:10" x14ac:dyDescent="0.3">
      <c r="A40" s="28">
        <v>34</v>
      </c>
      <c r="B40" s="6"/>
      <c r="C40" s="7"/>
      <c r="D40" s="15"/>
      <c r="E40" s="16"/>
      <c r="F40" s="27" t="str">
        <f t="shared" si="0"/>
        <v/>
      </c>
      <c r="G40" s="33"/>
      <c r="H40" s="27" t="str">
        <f>IF(G40="","",IF($D40="m",(7-(MATCH(G40,G$55:G$60,-1))),IF($D40="w",(7-(MATCH(G40,G$67:G$72,-1))))))</f>
        <v/>
      </c>
      <c r="I40" s="33"/>
      <c r="J40" s="27" t="str">
        <f>IF(I40="","",IF($D40="m",(7-(MATCH(I40,H$55:H$60,-1))),IF($D40="w",(7-(MATCH(I40,H$67:H$72,-1))))))</f>
        <v/>
      </c>
    </row>
    <row r="41" spans="1:10" x14ac:dyDescent="0.3">
      <c r="E41" s="18"/>
      <c r="F41" s="18"/>
      <c r="G41" s="18"/>
      <c r="H41" s="18"/>
      <c r="I41" s="18"/>
      <c r="J41" s="18"/>
    </row>
    <row r="45" spans="1:10" x14ac:dyDescent="0.3">
      <c r="F45" s="17" t="str">
        <f>IF(E45="","",IF(AND(#REF!=1,D45="w"),(MATCH(E45,#REF!,-1)-1),IF(AND(#REF!=1,D45="m"),(MATCH(E45,$E$55:$E$59,-1)-1),IF(AND(#REF!=2,D45="w"),(MATCH(E45,#REF!,-1)-1),IF(AND(#REF!=2,D45="m"),(MATCH(E45,E66:E71,-1)-1))))))</f>
        <v/>
      </c>
    </row>
    <row r="52" spans="4:9" x14ac:dyDescent="0.3">
      <c r="D52" s="20"/>
      <c r="E52" s="20" t="s">
        <v>9</v>
      </c>
      <c r="F52" s="19"/>
      <c r="G52" s="19"/>
      <c r="H52" s="19"/>
      <c r="I52" s="19"/>
    </row>
    <row r="53" spans="4:9" x14ac:dyDescent="0.3">
      <c r="D53" s="19"/>
      <c r="E53" s="19"/>
      <c r="F53" s="19"/>
      <c r="G53" s="19"/>
      <c r="H53" s="19"/>
      <c r="I53" s="19"/>
    </row>
    <row r="54" spans="4:9" ht="40.799999999999997" x14ac:dyDescent="0.3">
      <c r="D54" s="19"/>
      <c r="E54" s="35" t="s">
        <v>11</v>
      </c>
      <c r="F54" s="36" t="s">
        <v>12</v>
      </c>
      <c r="G54" s="36" t="s">
        <v>31</v>
      </c>
      <c r="H54" s="36" t="s">
        <v>32</v>
      </c>
      <c r="I54" s="19"/>
    </row>
    <row r="55" spans="4:9" ht="14.4" customHeight="1" x14ac:dyDescent="0.3">
      <c r="D55" s="19"/>
      <c r="E55" s="24">
        <v>6</v>
      </c>
      <c r="F55" s="37">
        <v>0</v>
      </c>
      <c r="G55" s="38">
        <v>4.1665509259259263E-2</v>
      </c>
      <c r="H55" s="38">
        <v>4.1665509259259263E-2</v>
      </c>
      <c r="I55" s="19"/>
    </row>
    <row r="56" spans="4:9" ht="14.4" customHeight="1" x14ac:dyDescent="0.3">
      <c r="D56" s="19"/>
      <c r="E56" s="24">
        <v>5</v>
      </c>
      <c r="F56" s="39">
        <v>8</v>
      </c>
      <c r="G56" s="38">
        <v>4.7453703703703704E-4</v>
      </c>
      <c r="H56" s="38">
        <v>4.3981481481481481E-4</v>
      </c>
      <c r="I56" s="19"/>
    </row>
    <row r="57" spans="4:9" ht="14.4" customHeight="1" x14ac:dyDescent="0.3">
      <c r="D57" s="19"/>
      <c r="E57" s="24">
        <v>4</v>
      </c>
      <c r="F57" s="39">
        <v>12</v>
      </c>
      <c r="G57" s="38">
        <v>4.1319444444444449E-4</v>
      </c>
      <c r="H57" s="38">
        <v>3.7847222222222226E-4</v>
      </c>
      <c r="I57" s="19"/>
    </row>
    <row r="58" spans="4:9" ht="14.4" customHeight="1" x14ac:dyDescent="0.3">
      <c r="D58" s="19"/>
      <c r="E58" s="24">
        <v>3</v>
      </c>
      <c r="F58" s="39">
        <v>15</v>
      </c>
      <c r="G58" s="38">
        <v>3.6226851851851855E-4</v>
      </c>
      <c r="H58" s="38">
        <v>3.2754629629629632E-4</v>
      </c>
      <c r="I58" s="19"/>
    </row>
    <row r="59" spans="4:9" ht="14.4" customHeight="1" x14ac:dyDescent="0.3">
      <c r="D59" s="19"/>
      <c r="E59" s="24">
        <v>2</v>
      </c>
      <c r="F59" s="39">
        <v>18</v>
      </c>
      <c r="G59" s="38">
        <v>3.2175925925925926E-4</v>
      </c>
      <c r="H59" s="38">
        <v>2.8703703703703703E-4</v>
      </c>
      <c r="I59" s="19"/>
    </row>
    <row r="60" spans="4:9" x14ac:dyDescent="0.3">
      <c r="D60" s="19"/>
      <c r="E60" s="24">
        <v>1</v>
      </c>
      <c r="F60" s="39">
        <v>20</v>
      </c>
      <c r="G60" s="38">
        <v>2.8935185185185189E-4</v>
      </c>
      <c r="H60" s="38">
        <v>2.5462962962962961E-4</v>
      </c>
      <c r="I60" s="19"/>
    </row>
    <row r="61" spans="4:9" x14ac:dyDescent="0.3">
      <c r="D61" s="19"/>
      <c r="E61" s="19"/>
      <c r="F61" s="19"/>
      <c r="G61" s="19"/>
      <c r="H61" s="19"/>
      <c r="I61" s="19"/>
    </row>
    <row r="62" spans="4:9" x14ac:dyDescent="0.3">
      <c r="D62" s="19"/>
      <c r="E62" s="19"/>
      <c r="F62" s="19"/>
      <c r="G62" s="19"/>
      <c r="H62" s="19"/>
      <c r="I62" s="19"/>
    </row>
    <row r="64" spans="4:9" x14ac:dyDescent="0.3">
      <c r="D64" s="22"/>
      <c r="E64" s="22" t="s">
        <v>10</v>
      </c>
      <c r="F64" s="21"/>
      <c r="G64" s="21"/>
      <c r="H64" s="21"/>
      <c r="I64" s="21"/>
    </row>
    <row r="65" spans="4:9" x14ac:dyDescent="0.3">
      <c r="D65" s="21"/>
      <c r="E65" s="21"/>
      <c r="F65" s="21"/>
      <c r="G65" s="21"/>
      <c r="H65" s="21"/>
      <c r="I65" s="21"/>
    </row>
    <row r="66" spans="4:9" ht="40.799999999999997" x14ac:dyDescent="0.3">
      <c r="D66" s="21"/>
      <c r="E66" s="35" t="s">
        <v>11</v>
      </c>
      <c r="F66" s="36" t="s">
        <v>12</v>
      </c>
      <c r="G66" s="36" t="s">
        <v>31</v>
      </c>
      <c r="H66" s="36" t="s">
        <v>32</v>
      </c>
      <c r="I66" s="21"/>
    </row>
    <row r="67" spans="4:9" x14ac:dyDescent="0.3">
      <c r="D67" s="21"/>
      <c r="E67" s="24">
        <v>6</v>
      </c>
      <c r="F67" s="39">
        <v>0</v>
      </c>
      <c r="G67" s="38">
        <v>4.1665509259259263E-2</v>
      </c>
      <c r="H67" s="38">
        <v>4.1665509259259263E-2</v>
      </c>
      <c r="I67" s="21"/>
    </row>
    <row r="68" spans="4:9" x14ac:dyDescent="0.3">
      <c r="D68" s="21"/>
      <c r="E68" s="24">
        <v>5</v>
      </c>
      <c r="F68" s="39">
        <v>8</v>
      </c>
      <c r="G68" s="38">
        <v>4.8611111111111104E-4</v>
      </c>
      <c r="H68" s="38">
        <v>4.6296296296296293E-4</v>
      </c>
      <c r="I68" s="21"/>
    </row>
    <row r="69" spans="4:9" x14ac:dyDescent="0.3">
      <c r="D69" s="21"/>
      <c r="E69" s="24">
        <v>4</v>
      </c>
      <c r="F69" s="39">
        <v>12</v>
      </c>
      <c r="G69" s="38">
        <v>4.2476851851851855E-4</v>
      </c>
      <c r="H69" s="38">
        <v>4.0162037037037038E-4</v>
      </c>
      <c r="I69" s="21"/>
    </row>
    <row r="70" spans="4:9" x14ac:dyDescent="0.3">
      <c r="D70" s="21"/>
      <c r="E70" s="24">
        <v>3</v>
      </c>
      <c r="F70" s="39">
        <v>15</v>
      </c>
      <c r="G70" s="38">
        <v>3.7384259259259255E-4</v>
      </c>
      <c r="H70" s="38">
        <v>3.5069444444444444E-4</v>
      </c>
      <c r="I70" s="21"/>
    </row>
    <row r="71" spans="4:9" x14ac:dyDescent="0.3">
      <c r="D71" s="21"/>
      <c r="E71" s="24">
        <v>2</v>
      </c>
      <c r="F71" s="39">
        <v>18</v>
      </c>
      <c r="G71" s="38">
        <v>3.3333333333333332E-4</v>
      </c>
      <c r="H71" s="38">
        <v>3.1018518518518521E-4</v>
      </c>
      <c r="I71" s="21"/>
    </row>
    <row r="72" spans="4:9" x14ac:dyDescent="0.3">
      <c r="D72" s="21"/>
      <c r="E72" s="24">
        <v>1</v>
      </c>
      <c r="F72" s="39">
        <v>20</v>
      </c>
      <c r="G72" s="38">
        <v>3.0092592592592595E-4</v>
      </c>
      <c r="H72" s="38">
        <v>2.7777777777777778E-4</v>
      </c>
      <c r="I72" s="21"/>
    </row>
    <row r="73" spans="4:9" x14ac:dyDescent="0.3">
      <c r="D73" s="21"/>
      <c r="E73" s="21"/>
      <c r="F73" s="21"/>
      <c r="G73" s="21"/>
      <c r="H73" s="21"/>
      <c r="I73" s="21"/>
    </row>
    <row r="74" spans="4:9" x14ac:dyDescent="0.3">
      <c r="D74" s="21"/>
      <c r="E74" s="21"/>
      <c r="F74" s="21"/>
      <c r="G74" s="21"/>
      <c r="H74" s="21"/>
      <c r="I74" s="21"/>
    </row>
  </sheetData>
  <sheetProtection sheet="1" selectLockedCells="1"/>
  <mergeCells count="8">
    <mergeCell ref="G5:H5"/>
    <mergeCell ref="I5:J5"/>
    <mergeCell ref="A1:C3"/>
    <mergeCell ref="A5:A6"/>
    <mergeCell ref="B5:B6"/>
    <mergeCell ref="C5:C6"/>
    <mergeCell ref="D5:D6"/>
    <mergeCell ref="E5:F5"/>
  </mergeCells>
  <dataValidations count="1">
    <dataValidation type="list" allowBlank="1" showInputMessage="1" showErrorMessage="1" sqref="D7:D40" xr:uid="{F2303AE8-12A5-45C3-8D80-30DEB8FDEEB3}">
      <formula1>"m, w"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E73A2-3068-490E-8E65-F9C027D98E08}">
  <sheetPr>
    <tabColor rgb="FFFFFF00"/>
  </sheetPr>
  <dimension ref="A1:V74"/>
  <sheetViews>
    <sheetView zoomScaleNormal="100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B7" sqref="B7"/>
    </sheetView>
  </sheetViews>
  <sheetFormatPr baseColWidth="10" defaultColWidth="11.5546875" defaultRowHeight="14.4" x14ac:dyDescent="0.3"/>
  <cols>
    <col min="1" max="1" width="4.33203125" style="17" customWidth="1"/>
    <col min="2" max="3" width="27.6640625" style="17" customWidth="1"/>
    <col min="4" max="5" width="12.33203125" style="17" customWidth="1"/>
    <col min="6" max="20" width="11.5546875" style="17"/>
    <col min="21" max="21" width="12.33203125" style="17" customWidth="1"/>
    <col min="22" max="16384" width="11.5546875" style="17"/>
  </cols>
  <sheetData>
    <row r="1" spans="1:22" ht="17.399999999999999" customHeight="1" x14ac:dyDescent="0.3">
      <c r="A1" s="41" t="s">
        <v>36</v>
      </c>
      <c r="B1" s="42"/>
      <c r="C1" s="4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7.399999999999999" customHeight="1" x14ac:dyDescent="0.3">
      <c r="A2" s="42"/>
      <c r="B2" s="42"/>
      <c r="C2" s="4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ht="17.399999999999999" customHeight="1" x14ac:dyDescent="0.3">
      <c r="A3" s="42"/>
      <c r="B3" s="42"/>
      <c r="C3" s="42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2" x14ac:dyDescent="0.3">
      <c r="A4" s="29"/>
      <c r="B4" s="30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2" ht="14.4" customHeight="1" x14ac:dyDescent="0.3">
      <c r="A5" s="43" t="s">
        <v>1</v>
      </c>
      <c r="B5" s="44" t="s">
        <v>2</v>
      </c>
      <c r="C5" s="43" t="s">
        <v>3</v>
      </c>
      <c r="D5" s="43" t="s">
        <v>4</v>
      </c>
      <c r="E5" s="45" t="s">
        <v>13</v>
      </c>
      <c r="F5" s="46"/>
      <c r="G5" s="40" t="s">
        <v>23</v>
      </c>
      <c r="H5" s="40"/>
      <c r="I5" s="40" t="s">
        <v>24</v>
      </c>
      <c r="J5" s="40"/>
      <c r="K5" s="40" t="s">
        <v>25</v>
      </c>
      <c r="L5" s="40"/>
    </row>
    <row r="6" spans="1:22" ht="27.6" x14ac:dyDescent="0.3">
      <c r="A6" s="43"/>
      <c r="B6" s="44"/>
      <c r="C6" s="43"/>
      <c r="D6" s="43"/>
      <c r="E6" s="32" t="s">
        <v>44</v>
      </c>
      <c r="F6" s="32" t="s">
        <v>14</v>
      </c>
      <c r="G6" s="32" t="s">
        <v>43</v>
      </c>
      <c r="H6" s="32" t="s">
        <v>14</v>
      </c>
      <c r="I6" s="32" t="s">
        <v>43</v>
      </c>
      <c r="J6" s="32" t="s">
        <v>14</v>
      </c>
      <c r="K6" s="32" t="s">
        <v>43</v>
      </c>
      <c r="L6" s="32" t="s">
        <v>14</v>
      </c>
    </row>
    <row r="7" spans="1:22" x14ac:dyDescent="0.3">
      <c r="A7" s="28">
        <v>1</v>
      </c>
      <c r="B7" s="6" t="s">
        <v>45</v>
      </c>
      <c r="C7" s="7" t="s">
        <v>46</v>
      </c>
      <c r="D7" s="15" t="s">
        <v>47</v>
      </c>
      <c r="E7" s="16">
        <v>18</v>
      </c>
      <c r="F7" s="27">
        <f>IF($E7="","",IF($D7="m",(7-(MATCH($E7,$F$55:$F$60,1))),IF($D7="w",(7-(MATCH($E7,$F$67:$F$72,1))))))</f>
        <v>3</v>
      </c>
      <c r="G7" s="33">
        <v>1.0393518518518519E-3</v>
      </c>
      <c r="H7" s="27">
        <f>IF(G7="","",IF($D7="m",(7-(MATCH(G7,G$55:G$60,-1))),IF($D7="w",(7-(MATCH(G7,G$67:G$72,-1))))))</f>
        <v>5</v>
      </c>
      <c r="I7" s="33">
        <v>9.8379629629629642E-4</v>
      </c>
      <c r="J7" s="27">
        <f>IF(I7="","",IF($D7="m",(7-(MATCH(I7,H$55:H$60,-1))),IF($D7="w",(7-(MATCH(I7,H$67:H$72,-1))))))</f>
        <v>5</v>
      </c>
      <c r="K7" s="33">
        <v>7.0138888888888887E-4</v>
      </c>
      <c r="L7" s="27">
        <f>IF(K7="","",IF($D7="m",(7-(MATCH(K7,I$55:I$60,-1))),IF($D7="w",(7-(MATCH(K7,I$67:I$72,-1))))))</f>
        <v>2</v>
      </c>
    </row>
    <row r="8" spans="1:22" x14ac:dyDescent="0.3">
      <c r="A8" s="28">
        <v>2</v>
      </c>
      <c r="B8" s="6" t="s">
        <v>45</v>
      </c>
      <c r="C8" s="7" t="s">
        <v>48</v>
      </c>
      <c r="D8" s="15" t="s">
        <v>49</v>
      </c>
      <c r="E8" s="16">
        <v>18</v>
      </c>
      <c r="F8" s="27">
        <f t="shared" ref="F8:F40" si="0">IF($E8="","",IF($D8="m",(7-(MATCH($E8,$F$55:$F$60,1))),IF($D8="w",(7-(MATCH($E8,$F$67:$F$72,1))))))</f>
        <v>3</v>
      </c>
      <c r="G8" s="33">
        <v>8.3912037037037028E-4</v>
      </c>
      <c r="H8" s="27">
        <f t="shared" ref="H8:H39" si="1">IF(G8="","",IF($D8="m",(7-(MATCH(G8,G$55:G$60,-1))),IF($D8="w",(7-(MATCH(G8,G$67:G$72,-1))))))</f>
        <v>3</v>
      </c>
      <c r="I8" s="33">
        <v>7.2222222222222219E-4</v>
      </c>
      <c r="J8" s="27">
        <f t="shared" ref="J8:J40" si="2">IF(I8="","",IF($D8="m",(7-(MATCH(I8,H$55:H$60,-1))),IF($D8="w",(7-(MATCH(I8,H$67:H$72,-1))))))</f>
        <v>2</v>
      </c>
      <c r="K8" s="33">
        <v>6.7129629629629625E-4</v>
      </c>
      <c r="L8" s="27">
        <f t="shared" ref="L8:L40" si="3">IF(K8="","",IF($D8="m",(7-(MATCH(K8,I$55:I$60,-1))),IF($D8="w",(7-(MATCH(K8,I$67:I$72,-1))))))</f>
        <v>1</v>
      </c>
    </row>
    <row r="9" spans="1:22" x14ac:dyDescent="0.3">
      <c r="A9" s="28">
        <v>3</v>
      </c>
      <c r="B9" s="7"/>
      <c r="C9" s="7"/>
      <c r="D9" s="15"/>
      <c r="E9" s="16"/>
      <c r="F9" s="27" t="str">
        <f t="shared" si="0"/>
        <v/>
      </c>
      <c r="G9" s="33"/>
      <c r="H9" s="27" t="str">
        <f t="shared" si="1"/>
        <v/>
      </c>
      <c r="I9" s="33"/>
      <c r="J9" s="27" t="str">
        <f t="shared" si="2"/>
        <v/>
      </c>
      <c r="K9" s="33"/>
      <c r="L9" s="27" t="str">
        <f t="shared" si="3"/>
        <v/>
      </c>
    </row>
    <row r="10" spans="1:22" x14ac:dyDescent="0.3">
      <c r="A10" s="28">
        <v>4</v>
      </c>
      <c r="B10" s="7"/>
      <c r="C10" s="7"/>
      <c r="D10" s="15"/>
      <c r="E10" s="16"/>
      <c r="F10" s="27" t="str">
        <f t="shared" si="0"/>
        <v/>
      </c>
      <c r="G10" s="33"/>
      <c r="H10" s="27" t="str">
        <f t="shared" si="1"/>
        <v/>
      </c>
      <c r="I10" s="33"/>
      <c r="J10" s="27" t="str">
        <f t="shared" si="2"/>
        <v/>
      </c>
      <c r="K10" s="33"/>
      <c r="L10" s="27" t="str">
        <f t="shared" si="3"/>
        <v/>
      </c>
    </row>
    <row r="11" spans="1:22" x14ac:dyDescent="0.3">
      <c r="A11" s="28">
        <v>5</v>
      </c>
      <c r="B11" s="7"/>
      <c r="C11" s="7"/>
      <c r="D11" s="15"/>
      <c r="E11" s="16"/>
      <c r="F11" s="27" t="str">
        <f t="shared" si="0"/>
        <v/>
      </c>
      <c r="G11" s="33"/>
      <c r="H11" s="27" t="str">
        <f t="shared" si="1"/>
        <v/>
      </c>
      <c r="I11" s="33"/>
      <c r="J11" s="27" t="str">
        <f t="shared" si="2"/>
        <v/>
      </c>
      <c r="K11" s="33"/>
      <c r="L11" s="27" t="str">
        <f t="shared" si="3"/>
        <v/>
      </c>
    </row>
    <row r="12" spans="1:22" x14ac:dyDescent="0.3">
      <c r="A12" s="28">
        <v>6</v>
      </c>
      <c r="B12" s="7"/>
      <c r="C12" s="7"/>
      <c r="D12" s="15"/>
      <c r="E12" s="16"/>
      <c r="F12" s="27" t="str">
        <f t="shared" si="0"/>
        <v/>
      </c>
      <c r="G12" s="33"/>
      <c r="H12" s="27" t="str">
        <f t="shared" si="1"/>
        <v/>
      </c>
      <c r="I12" s="33"/>
      <c r="J12" s="27" t="str">
        <f t="shared" si="2"/>
        <v/>
      </c>
      <c r="K12" s="33"/>
      <c r="L12" s="27" t="str">
        <f t="shared" si="3"/>
        <v/>
      </c>
    </row>
    <row r="13" spans="1:22" x14ac:dyDescent="0.3">
      <c r="A13" s="28">
        <v>7</v>
      </c>
      <c r="B13" s="7"/>
      <c r="C13" s="7"/>
      <c r="D13" s="15"/>
      <c r="E13" s="16"/>
      <c r="F13" s="27" t="str">
        <f t="shared" si="0"/>
        <v/>
      </c>
      <c r="G13" s="33"/>
      <c r="H13" s="27" t="str">
        <f t="shared" si="1"/>
        <v/>
      </c>
      <c r="I13" s="33"/>
      <c r="J13" s="27" t="str">
        <f t="shared" si="2"/>
        <v/>
      </c>
      <c r="K13" s="33"/>
      <c r="L13" s="27" t="str">
        <f t="shared" si="3"/>
        <v/>
      </c>
    </row>
    <row r="14" spans="1:22" x14ac:dyDescent="0.3">
      <c r="A14" s="28">
        <v>8</v>
      </c>
      <c r="B14" s="7"/>
      <c r="C14" s="7"/>
      <c r="D14" s="15"/>
      <c r="E14" s="16"/>
      <c r="F14" s="27" t="str">
        <f t="shared" si="0"/>
        <v/>
      </c>
      <c r="G14" s="33"/>
      <c r="H14" s="27" t="str">
        <f t="shared" si="1"/>
        <v/>
      </c>
      <c r="I14" s="33"/>
      <c r="J14" s="27" t="str">
        <f t="shared" si="2"/>
        <v/>
      </c>
      <c r="K14" s="33"/>
      <c r="L14" s="27" t="str">
        <f t="shared" si="3"/>
        <v/>
      </c>
    </row>
    <row r="15" spans="1:22" x14ac:dyDescent="0.3">
      <c r="A15" s="28">
        <v>9</v>
      </c>
      <c r="B15" s="7"/>
      <c r="C15" s="7"/>
      <c r="D15" s="15"/>
      <c r="E15" s="16"/>
      <c r="F15" s="27" t="str">
        <f t="shared" si="0"/>
        <v/>
      </c>
      <c r="G15" s="33"/>
      <c r="H15" s="27" t="str">
        <f t="shared" si="1"/>
        <v/>
      </c>
      <c r="I15" s="33"/>
      <c r="J15" s="27" t="str">
        <f t="shared" si="2"/>
        <v/>
      </c>
      <c r="K15" s="33"/>
      <c r="L15" s="27" t="str">
        <f t="shared" si="3"/>
        <v/>
      </c>
    </row>
    <row r="16" spans="1:22" x14ac:dyDescent="0.3">
      <c r="A16" s="28">
        <v>10</v>
      </c>
      <c r="B16" s="7"/>
      <c r="C16" s="7"/>
      <c r="D16" s="15"/>
      <c r="E16" s="16"/>
      <c r="F16" s="27" t="str">
        <f t="shared" si="0"/>
        <v/>
      </c>
      <c r="G16" s="33"/>
      <c r="H16" s="27" t="str">
        <f t="shared" si="1"/>
        <v/>
      </c>
      <c r="I16" s="33"/>
      <c r="J16" s="27" t="str">
        <f t="shared" si="2"/>
        <v/>
      </c>
      <c r="K16" s="33"/>
      <c r="L16" s="27" t="str">
        <f t="shared" si="3"/>
        <v/>
      </c>
    </row>
    <row r="17" spans="1:12" x14ac:dyDescent="0.3">
      <c r="A17" s="28">
        <v>11</v>
      </c>
      <c r="B17" s="7"/>
      <c r="C17" s="7"/>
      <c r="D17" s="15"/>
      <c r="E17" s="16"/>
      <c r="F17" s="27" t="str">
        <f t="shared" si="0"/>
        <v/>
      </c>
      <c r="G17" s="33"/>
      <c r="H17" s="27" t="str">
        <f t="shared" si="1"/>
        <v/>
      </c>
      <c r="I17" s="33"/>
      <c r="J17" s="27" t="str">
        <f t="shared" si="2"/>
        <v/>
      </c>
      <c r="K17" s="33"/>
      <c r="L17" s="27" t="str">
        <f t="shared" si="3"/>
        <v/>
      </c>
    </row>
    <row r="18" spans="1:12" x14ac:dyDescent="0.3">
      <c r="A18" s="28">
        <v>12</v>
      </c>
      <c r="B18" s="7"/>
      <c r="C18" s="7"/>
      <c r="D18" s="15"/>
      <c r="E18" s="16"/>
      <c r="F18" s="27" t="str">
        <f t="shared" si="0"/>
        <v/>
      </c>
      <c r="G18" s="33"/>
      <c r="H18" s="27" t="str">
        <f t="shared" si="1"/>
        <v/>
      </c>
      <c r="I18" s="33"/>
      <c r="J18" s="27" t="str">
        <f t="shared" si="2"/>
        <v/>
      </c>
      <c r="K18" s="33"/>
      <c r="L18" s="27" t="str">
        <f t="shared" si="3"/>
        <v/>
      </c>
    </row>
    <row r="19" spans="1:12" x14ac:dyDescent="0.3">
      <c r="A19" s="28">
        <v>13</v>
      </c>
      <c r="B19" s="7"/>
      <c r="C19" s="7"/>
      <c r="D19" s="15"/>
      <c r="E19" s="16"/>
      <c r="F19" s="27" t="str">
        <f t="shared" si="0"/>
        <v/>
      </c>
      <c r="G19" s="33"/>
      <c r="H19" s="27" t="str">
        <f t="shared" si="1"/>
        <v/>
      </c>
      <c r="I19" s="33"/>
      <c r="J19" s="27" t="str">
        <f t="shared" si="2"/>
        <v/>
      </c>
      <c r="K19" s="33"/>
      <c r="L19" s="27" t="str">
        <f t="shared" si="3"/>
        <v/>
      </c>
    </row>
    <row r="20" spans="1:12" x14ac:dyDescent="0.3">
      <c r="A20" s="28">
        <v>14</v>
      </c>
      <c r="B20" s="7"/>
      <c r="C20" s="7"/>
      <c r="D20" s="15"/>
      <c r="E20" s="16"/>
      <c r="F20" s="27" t="str">
        <f t="shared" si="0"/>
        <v/>
      </c>
      <c r="G20" s="33"/>
      <c r="H20" s="27" t="str">
        <f t="shared" si="1"/>
        <v/>
      </c>
      <c r="I20" s="33"/>
      <c r="J20" s="27" t="str">
        <f t="shared" si="2"/>
        <v/>
      </c>
      <c r="K20" s="33"/>
      <c r="L20" s="27" t="str">
        <f t="shared" si="3"/>
        <v/>
      </c>
    </row>
    <row r="21" spans="1:12" x14ac:dyDescent="0.3">
      <c r="A21" s="28">
        <v>15</v>
      </c>
      <c r="B21" s="7"/>
      <c r="C21" s="7"/>
      <c r="D21" s="15"/>
      <c r="E21" s="16"/>
      <c r="F21" s="27" t="str">
        <f t="shared" si="0"/>
        <v/>
      </c>
      <c r="G21" s="33"/>
      <c r="H21" s="27" t="str">
        <f t="shared" si="1"/>
        <v/>
      </c>
      <c r="I21" s="33"/>
      <c r="J21" s="27" t="str">
        <f t="shared" si="2"/>
        <v/>
      </c>
      <c r="K21" s="33"/>
      <c r="L21" s="27" t="str">
        <f t="shared" si="3"/>
        <v/>
      </c>
    </row>
    <row r="22" spans="1:12" x14ac:dyDescent="0.3">
      <c r="A22" s="28">
        <v>16</v>
      </c>
      <c r="B22" s="7"/>
      <c r="C22" s="7"/>
      <c r="D22" s="15"/>
      <c r="E22" s="16"/>
      <c r="F22" s="27" t="str">
        <f t="shared" si="0"/>
        <v/>
      </c>
      <c r="G22" s="33"/>
      <c r="H22" s="27" t="str">
        <f t="shared" si="1"/>
        <v/>
      </c>
      <c r="I22" s="33"/>
      <c r="J22" s="27" t="str">
        <f t="shared" si="2"/>
        <v/>
      </c>
      <c r="K22" s="33"/>
      <c r="L22" s="27" t="str">
        <f t="shared" si="3"/>
        <v/>
      </c>
    </row>
    <row r="23" spans="1:12" x14ac:dyDescent="0.3">
      <c r="A23" s="28">
        <v>17</v>
      </c>
      <c r="B23" s="7"/>
      <c r="C23" s="7"/>
      <c r="D23" s="15"/>
      <c r="E23" s="16"/>
      <c r="F23" s="27" t="str">
        <f t="shared" si="0"/>
        <v/>
      </c>
      <c r="G23" s="33"/>
      <c r="H23" s="27" t="str">
        <f t="shared" si="1"/>
        <v/>
      </c>
      <c r="I23" s="33"/>
      <c r="J23" s="27" t="str">
        <f t="shared" si="2"/>
        <v/>
      </c>
      <c r="K23" s="33"/>
      <c r="L23" s="27" t="str">
        <f t="shared" si="3"/>
        <v/>
      </c>
    </row>
    <row r="24" spans="1:12" x14ac:dyDescent="0.3">
      <c r="A24" s="28">
        <v>18</v>
      </c>
      <c r="B24" s="7"/>
      <c r="C24" s="7"/>
      <c r="D24" s="15"/>
      <c r="E24" s="16"/>
      <c r="F24" s="27" t="str">
        <f t="shared" si="0"/>
        <v/>
      </c>
      <c r="G24" s="33"/>
      <c r="H24" s="27" t="str">
        <f t="shared" si="1"/>
        <v/>
      </c>
      <c r="I24" s="33"/>
      <c r="J24" s="27" t="str">
        <f t="shared" si="2"/>
        <v/>
      </c>
      <c r="K24" s="33"/>
      <c r="L24" s="27" t="str">
        <f t="shared" si="3"/>
        <v/>
      </c>
    </row>
    <row r="25" spans="1:12" x14ac:dyDescent="0.3">
      <c r="A25" s="28">
        <v>19</v>
      </c>
      <c r="B25" s="7"/>
      <c r="C25" s="7"/>
      <c r="D25" s="15"/>
      <c r="E25" s="16"/>
      <c r="F25" s="27" t="str">
        <f t="shared" si="0"/>
        <v/>
      </c>
      <c r="G25" s="33"/>
      <c r="H25" s="27" t="str">
        <f t="shared" si="1"/>
        <v/>
      </c>
      <c r="I25" s="33"/>
      <c r="J25" s="27" t="str">
        <f t="shared" si="2"/>
        <v/>
      </c>
      <c r="K25" s="33"/>
      <c r="L25" s="27" t="str">
        <f t="shared" si="3"/>
        <v/>
      </c>
    </row>
    <row r="26" spans="1:12" x14ac:dyDescent="0.3">
      <c r="A26" s="28">
        <v>20</v>
      </c>
      <c r="B26" s="7"/>
      <c r="C26" s="7"/>
      <c r="D26" s="15"/>
      <c r="E26" s="16"/>
      <c r="F26" s="27" t="str">
        <f t="shared" si="0"/>
        <v/>
      </c>
      <c r="G26" s="33"/>
      <c r="H26" s="27" t="str">
        <f t="shared" si="1"/>
        <v/>
      </c>
      <c r="I26" s="33"/>
      <c r="J26" s="27" t="str">
        <f t="shared" si="2"/>
        <v/>
      </c>
      <c r="K26" s="33"/>
      <c r="L26" s="27" t="str">
        <f t="shared" si="3"/>
        <v/>
      </c>
    </row>
    <row r="27" spans="1:12" x14ac:dyDescent="0.3">
      <c r="A27" s="28">
        <v>21</v>
      </c>
      <c r="B27" s="7"/>
      <c r="C27" s="7"/>
      <c r="D27" s="15"/>
      <c r="E27" s="16"/>
      <c r="F27" s="27" t="str">
        <f t="shared" si="0"/>
        <v/>
      </c>
      <c r="G27" s="33"/>
      <c r="H27" s="27" t="str">
        <f t="shared" si="1"/>
        <v/>
      </c>
      <c r="I27" s="33"/>
      <c r="J27" s="27" t="str">
        <f t="shared" si="2"/>
        <v/>
      </c>
      <c r="K27" s="33"/>
      <c r="L27" s="27" t="str">
        <f t="shared" si="3"/>
        <v/>
      </c>
    </row>
    <row r="28" spans="1:12" x14ac:dyDescent="0.3">
      <c r="A28" s="28">
        <v>22</v>
      </c>
      <c r="B28" s="7"/>
      <c r="C28" s="7"/>
      <c r="D28" s="15"/>
      <c r="E28" s="16"/>
      <c r="F28" s="27" t="str">
        <f t="shared" si="0"/>
        <v/>
      </c>
      <c r="G28" s="33"/>
      <c r="H28" s="27" t="str">
        <f t="shared" si="1"/>
        <v/>
      </c>
      <c r="I28" s="33"/>
      <c r="J28" s="27" t="str">
        <f t="shared" si="2"/>
        <v/>
      </c>
      <c r="K28" s="33"/>
      <c r="L28" s="27" t="str">
        <f t="shared" si="3"/>
        <v/>
      </c>
    </row>
    <row r="29" spans="1:12" x14ac:dyDescent="0.3">
      <c r="A29" s="28">
        <v>23</v>
      </c>
      <c r="B29" s="7"/>
      <c r="C29" s="7"/>
      <c r="D29" s="15"/>
      <c r="E29" s="16"/>
      <c r="F29" s="27" t="str">
        <f t="shared" si="0"/>
        <v/>
      </c>
      <c r="G29" s="33"/>
      <c r="H29" s="27" t="str">
        <f t="shared" si="1"/>
        <v/>
      </c>
      <c r="I29" s="33"/>
      <c r="J29" s="27" t="str">
        <f t="shared" si="2"/>
        <v/>
      </c>
      <c r="K29" s="33"/>
      <c r="L29" s="27" t="str">
        <f t="shared" si="3"/>
        <v/>
      </c>
    </row>
    <row r="30" spans="1:12" x14ac:dyDescent="0.3">
      <c r="A30" s="28">
        <v>24</v>
      </c>
      <c r="B30" s="7"/>
      <c r="C30" s="7"/>
      <c r="D30" s="15"/>
      <c r="E30" s="16"/>
      <c r="F30" s="27" t="str">
        <f t="shared" si="0"/>
        <v/>
      </c>
      <c r="G30" s="33"/>
      <c r="H30" s="27" t="str">
        <f t="shared" si="1"/>
        <v/>
      </c>
      <c r="I30" s="33"/>
      <c r="J30" s="27" t="str">
        <f t="shared" si="2"/>
        <v/>
      </c>
      <c r="K30" s="33"/>
      <c r="L30" s="27" t="str">
        <f t="shared" si="3"/>
        <v/>
      </c>
    </row>
    <row r="31" spans="1:12" x14ac:dyDescent="0.3">
      <c r="A31" s="28">
        <v>25</v>
      </c>
      <c r="B31" s="7"/>
      <c r="C31" s="7"/>
      <c r="D31" s="15"/>
      <c r="E31" s="16"/>
      <c r="F31" s="27" t="str">
        <f t="shared" si="0"/>
        <v/>
      </c>
      <c r="G31" s="33"/>
      <c r="H31" s="27" t="str">
        <f t="shared" si="1"/>
        <v/>
      </c>
      <c r="I31" s="33"/>
      <c r="J31" s="27" t="str">
        <f t="shared" si="2"/>
        <v/>
      </c>
      <c r="K31" s="33"/>
      <c r="L31" s="27" t="str">
        <f t="shared" si="3"/>
        <v/>
      </c>
    </row>
    <row r="32" spans="1:12" x14ac:dyDescent="0.3">
      <c r="A32" s="28">
        <v>26</v>
      </c>
      <c r="B32" s="7"/>
      <c r="C32" s="7"/>
      <c r="D32" s="15"/>
      <c r="E32" s="16"/>
      <c r="F32" s="27" t="str">
        <f t="shared" si="0"/>
        <v/>
      </c>
      <c r="G32" s="33"/>
      <c r="H32" s="27" t="str">
        <f t="shared" si="1"/>
        <v/>
      </c>
      <c r="I32" s="33"/>
      <c r="J32" s="27" t="str">
        <f t="shared" si="2"/>
        <v/>
      </c>
      <c r="K32" s="33"/>
      <c r="L32" s="27" t="str">
        <f t="shared" si="3"/>
        <v/>
      </c>
    </row>
    <row r="33" spans="1:12" x14ac:dyDescent="0.3">
      <c r="A33" s="28">
        <v>27</v>
      </c>
      <c r="B33" s="7"/>
      <c r="C33" s="7"/>
      <c r="D33" s="15"/>
      <c r="E33" s="16"/>
      <c r="F33" s="27" t="str">
        <f t="shared" si="0"/>
        <v/>
      </c>
      <c r="G33" s="33"/>
      <c r="H33" s="27" t="str">
        <f t="shared" si="1"/>
        <v/>
      </c>
      <c r="I33" s="33"/>
      <c r="J33" s="27" t="str">
        <f t="shared" si="2"/>
        <v/>
      </c>
      <c r="K33" s="33"/>
      <c r="L33" s="27" t="str">
        <f t="shared" si="3"/>
        <v/>
      </c>
    </row>
    <row r="34" spans="1:12" x14ac:dyDescent="0.3">
      <c r="A34" s="28">
        <v>28</v>
      </c>
      <c r="B34" s="7"/>
      <c r="C34" s="7"/>
      <c r="D34" s="15"/>
      <c r="E34" s="16"/>
      <c r="F34" s="27" t="str">
        <f t="shared" si="0"/>
        <v/>
      </c>
      <c r="G34" s="33"/>
      <c r="H34" s="27" t="str">
        <f t="shared" si="1"/>
        <v/>
      </c>
      <c r="I34" s="33"/>
      <c r="J34" s="27" t="str">
        <f t="shared" si="2"/>
        <v/>
      </c>
      <c r="K34" s="33"/>
      <c r="L34" s="27" t="str">
        <f t="shared" si="3"/>
        <v/>
      </c>
    </row>
    <row r="35" spans="1:12" x14ac:dyDescent="0.3">
      <c r="A35" s="28">
        <v>29</v>
      </c>
      <c r="B35" s="7"/>
      <c r="C35" s="7"/>
      <c r="D35" s="15"/>
      <c r="E35" s="16"/>
      <c r="F35" s="27" t="str">
        <f t="shared" si="0"/>
        <v/>
      </c>
      <c r="G35" s="33"/>
      <c r="H35" s="27" t="str">
        <f t="shared" si="1"/>
        <v/>
      </c>
      <c r="I35" s="33"/>
      <c r="J35" s="27" t="str">
        <f t="shared" si="2"/>
        <v/>
      </c>
      <c r="K35" s="33"/>
      <c r="L35" s="27" t="str">
        <f t="shared" si="3"/>
        <v/>
      </c>
    </row>
    <row r="36" spans="1:12" x14ac:dyDescent="0.3">
      <c r="A36" s="28">
        <v>30</v>
      </c>
      <c r="B36" s="7"/>
      <c r="C36" s="7"/>
      <c r="D36" s="15"/>
      <c r="E36" s="16"/>
      <c r="F36" s="27" t="str">
        <f t="shared" si="0"/>
        <v/>
      </c>
      <c r="G36" s="33"/>
      <c r="H36" s="27" t="str">
        <f t="shared" si="1"/>
        <v/>
      </c>
      <c r="I36" s="33"/>
      <c r="J36" s="27" t="str">
        <f t="shared" si="2"/>
        <v/>
      </c>
      <c r="K36" s="33"/>
      <c r="L36" s="27" t="str">
        <f t="shared" si="3"/>
        <v/>
      </c>
    </row>
    <row r="37" spans="1:12" x14ac:dyDescent="0.3">
      <c r="A37" s="28">
        <v>31</v>
      </c>
      <c r="B37" s="7"/>
      <c r="C37" s="7"/>
      <c r="D37" s="15"/>
      <c r="E37" s="16"/>
      <c r="F37" s="27" t="str">
        <f t="shared" si="0"/>
        <v/>
      </c>
      <c r="G37" s="33"/>
      <c r="H37" s="27" t="str">
        <f t="shared" si="1"/>
        <v/>
      </c>
      <c r="I37" s="33"/>
      <c r="J37" s="27" t="str">
        <f t="shared" si="2"/>
        <v/>
      </c>
      <c r="K37" s="33"/>
      <c r="L37" s="27" t="str">
        <f t="shared" si="3"/>
        <v/>
      </c>
    </row>
    <row r="38" spans="1:12" x14ac:dyDescent="0.3">
      <c r="A38" s="28">
        <v>32</v>
      </c>
      <c r="B38" s="7"/>
      <c r="C38" s="7"/>
      <c r="D38" s="15"/>
      <c r="E38" s="16"/>
      <c r="F38" s="27" t="str">
        <f t="shared" si="0"/>
        <v/>
      </c>
      <c r="G38" s="33"/>
      <c r="H38" s="27" t="str">
        <f t="shared" si="1"/>
        <v/>
      </c>
      <c r="I38" s="33"/>
      <c r="J38" s="27" t="str">
        <f t="shared" si="2"/>
        <v/>
      </c>
      <c r="K38" s="33"/>
      <c r="L38" s="27" t="str">
        <f t="shared" si="3"/>
        <v/>
      </c>
    </row>
    <row r="39" spans="1:12" x14ac:dyDescent="0.3">
      <c r="A39" s="28">
        <v>33</v>
      </c>
      <c r="B39" s="7"/>
      <c r="C39" s="7"/>
      <c r="D39" s="15"/>
      <c r="E39" s="16"/>
      <c r="F39" s="27" t="str">
        <f t="shared" si="0"/>
        <v/>
      </c>
      <c r="G39" s="33"/>
      <c r="H39" s="27" t="str">
        <f t="shared" si="1"/>
        <v/>
      </c>
      <c r="I39" s="33"/>
      <c r="J39" s="27" t="str">
        <f t="shared" si="2"/>
        <v/>
      </c>
      <c r="K39" s="33"/>
      <c r="L39" s="27" t="str">
        <f t="shared" si="3"/>
        <v/>
      </c>
    </row>
    <row r="40" spans="1:12" x14ac:dyDescent="0.3">
      <c r="A40" s="28">
        <v>34</v>
      </c>
      <c r="B40" s="7"/>
      <c r="C40" s="7"/>
      <c r="D40" s="15"/>
      <c r="E40" s="16"/>
      <c r="F40" s="27" t="str">
        <f t="shared" si="0"/>
        <v/>
      </c>
      <c r="G40" s="33"/>
      <c r="H40" s="27" t="str">
        <f>IF(G40="","",IF($D40="m",(7-(MATCH(G40,G$55:G$60,-1))),IF($D40="w",(7-(MATCH(G40,G$67:G$72,-1))))))</f>
        <v/>
      </c>
      <c r="I40" s="33"/>
      <c r="J40" s="27" t="str">
        <f t="shared" si="2"/>
        <v/>
      </c>
      <c r="K40" s="33"/>
      <c r="L40" s="27" t="str">
        <f t="shared" si="3"/>
        <v/>
      </c>
    </row>
    <row r="41" spans="1:12" x14ac:dyDescent="0.3">
      <c r="E41" s="18"/>
      <c r="F41" s="18"/>
      <c r="G41" s="18"/>
      <c r="H41" s="18"/>
      <c r="I41" s="18"/>
      <c r="J41" s="18"/>
    </row>
    <row r="45" spans="1:12" x14ac:dyDescent="0.3">
      <c r="F45" s="17" t="str">
        <f>IF(E45="","",IF(AND(#REF!=1,D45="w"),(MATCH(E45,#REF!,-1)-1),IF(AND(#REF!=1,D45="m"),(MATCH(E45,$E$55:$E$59,-1)-1),IF(AND(#REF!=2,D45="w"),(MATCH(E45,#REF!,-1)-1),IF(AND(#REF!=2,D45="m"),(MATCH(E45,E66:E71,-1)-1))))))</f>
        <v/>
      </c>
    </row>
    <row r="52" spans="4:10" x14ac:dyDescent="0.3">
      <c r="D52" s="20"/>
      <c r="E52" s="20" t="s">
        <v>9</v>
      </c>
      <c r="F52" s="19"/>
      <c r="G52" s="19"/>
      <c r="H52" s="19"/>
      <c r="I52" s="19"/>
      <c r="J52" s="19"/>
    </row>
    <row r="53" spans="4:10" x14ac:dyDescent="0.3">
      <c r="D53" s="19"/>
      <c r="E53" s="19"/>
      <c r="F53" s="19"/>
      <c r="G53" s="19"/>
      <c r="H53" s="19"/>
      <c r="I53" s="19"/>
      <c r="J53" s="19"/>
    </row>
    <row r="54" spans="4:10" ht="40.799999999999997" x14ac:dyDescent="0.3">
      <c r="D54" s="19"/>
      <c r="E54" s="35" t="s">
        <v>11</v>
      </c>
      <c r="F54" s="36" t="s">
        <v>12</v>
      </c>
      <c r="G54" s="36" t="s">
        <v>15</v>
      </c>
      <c r="H54" s="36" t="s">
        <v>16</v>
      </c>
      <c r="I54" s="36" t="s">
        <v>17</v>
      </c>
      <c r="J54" s="19"/>
    </row>
    <row r="55" spans="4:10" ht="14.4" customHeight="1" x14ac:dyDescent="0.3">
      <c r="D55" s="19"/>
      <c r="E55" s="24">
        <v>6</v>
      </c>
      <c r="F55" s="37">
        <v>0</v>
      </c>
      <c r="G55" s="38">
        <v>4.1665509259259263E-2</v>
      </c>
      <c r="H55" s="38">
        <v>4.1665509259259263E-2</v>
      </c>
      <c r="I55" s="38">
        <v>4.1665509259259263E-2</v>
      </c>
      <c r="J55" s="19"/>
    </row>
    <row r="56" spans="4:10" ht="14.4" customHeight="1" x14ac:dyDescent="0.3">
      <c r="D56" s="19"/>
      <c r="E56" s="24">
        <v>5</v>
      </c>
      <c r="F56" s="39">
        <v>10</v>
      </c>
      <c r="G56" s="38">
        <v>1.0393518518518519E-3</v>
      </c>
      <c r="H56" s="38">
        <v>9.8379629629629642E-4</v>
      </c>
      <c r="I56" s="38">
        <v>1.0185185185185186E-3</v>
      </c>
      <c r="J56" s="19"/>
    </row>
    <row r="57" spans="4:10" ht="14.4" customHeight="1" x14ac:dyDescent="0.3">
      <c r="D57" s="19"/>
      <c r="E57" s="24">
        <v>4</v>
      </c>
      <c r="F57" s="39">
        <v>14</v>
      </c>
      <c r="G57" s="38">
        <v>9.2476851851851845E-4</v>
      </c>
      <c r="H57" s="38">
        <v>8.7268518518518511E-4</v>
      </c>
      <c r="I57" s="38">
        <v>9.0393518518518525E-4</v>
      </c>
      <c r="J57" s="19"/>
    </row>
    <row r="58" spans="4:10" ht="14.4" customHeight="1" x14ac:dyDescent="0.3">
      <c r="D58" s="19"/>
      <c r="E58" s="24">
        <v>3</v>
      </c>
      <c r="F58" s="39">
        <v>18</v>
      </c>
      <c r="G58" s="38">
        <v>8.2060185185185187E-4</v>
      </c>
      <c r="H58" s="38">
        <v>7.6967592592592593E-4</v>
      </c>
      <c r="I58" s="38">
        <v>7.9861111111111105E-4</v>
      </c>
      <c r="J58" s="19"/>
    </row>
    <row r="59" spans="4:10" ht="14.4" customHeight="1" x14ac:dyDescent="0.3">
      <c r="D59" s="19"/>
      <c r="E59" s="24">
        <v>2</v>
      </c>
      <c r="F59" s="39">
        <v>21</v>
      </c>
      <c r="G59" s="38">
        <v>7.233796296296297E-4</v>
      </c>
      <c r="H59" s="38">
        <v>6.7592592592592585E-4</v>
      </c>
      <c r="I59" s="38">
        <v>7.0138888888888887E-4</v>
      </c>
      <c r="J59" s="19"/>
    </row>
    <row r="60" spans="4:10" x14ac:dyDescent="0.3">
      <c r="D60" s="19"/>
      <c r="E60" s="24">
        <v>1</v>
      </c>
      <c r="F60" s="39">
        <v>24</v>
      </c>
      <c r="G60" s="38">
        <v>6.3541666666666662E-4</v>
      </c>
      <c r="H60" s="38">
        <v>5.9027777777777778E-4</v>
      </c>
      <c r="I60" s="38">
        <v>6.134259259259259E-4</v>
      </c>
      <c r="J60" s="19"/>
    </row>
    <row r="61" spans="4:10" x14ac:dyDescent="0.3">
      <c r="D61" s="19"/>
      <c r="E61" s="19"/>
      <c r="F61" s="19"/>
      <c r="G61" s="19"/>
      <c r="H61" s="19"/>
      <c r="I61" s="19"/>
      <c r="J61" s="19"/>
    </row>
    <row r="62" spans="4:10" x14ac:dyDescent="0.3">
      <c r="D62" s="19"/>
      <c r="E62" s="19"/>
      <c r="F62" s="19"/>
      <c r="G62" s="19"/>
      <c r="H62" s="19"/>
      <c r="I62" s="19"/>
      <c r="J62" s="19"/>
    </row>
    <row r="64" spans="4:10" x14ac:dyDescent="0.3">
      <c r="D64" s="22"/>
      <c r="E64" s="22" t="s">
        <v>10</v>
      </c>
      <c r="F64" s="21"/>
      <c r="G64" s="21"/>
      <c r="H64" s="21"/>
      <c r="I64" s="21"/>
      <c r="J64" s="21"/>
    </row>
    <row r="65" spans="4:10" x14ac:dyDescent="0.3">
      <c r="D65" s="21"/>
      <c r="E65" s="21"/>
      <c r="F65" s="21"/>
      <c r="G65" s="21"/>
      <c r="H65" s="21"/>
      <c r="I65" s="21"/>
      <c r="J65" s="21"/>
    </row>
    <row r="66" spans="4:10" ht="40.799999999999997" x14ac:dyDescent="0.3">
      <c r="D66" s="21"/>
      <c r="E66" s="35" t="s">
        <v>11</v>
      </c>
      <c r="F66" s="36" t="s">
        <v>12</v>
      </c>
      <c r="G66" s="36" t="s">
        <v>15</v>
      </c>
      <c r="H66" s="36" t="s">
        <v>16</v>
      </c>
      <c r="I66" s="36" t="s">
        <v>17</v>
      </c>
      <c r="J66" s="21"/>
    </row>
    <row r="67" spans="4:10" x14ac:dyDescent="0.3">
      <c r="D67" s="21"/>
      <c r="E67" s="24">
        <v>6</v>
      </c>
      <c r="F67" s="39">
        <v>0</v>
      </c>
      <c r="G67" s="38">
        <v>4.1665509259259263E-2</v>
      </c>
      <c r="H67" s="38">
        <v>4.1665509259259263E-2</v>
      </c>
      <c r="I67" s="38">
        <v>4.1665509259259263E-2</v>
      </c>
      <c r="J67" s="21"/>
    </row>
    <row r="68" spans="4:10" x14ac:dyDescent="0.3">
      <c r="D68" s="21"/>
      <c r="E68" s="24">
        <v>5</v>
      </c>
      <c r="F68" s="39">
        <v>10</v>
      </c>
      <c r="G68" s="38">
        <v>1.0763888888888889E-3</v>
      </c>
      <c r="H68" s="38">
        <v>1.0439814814814815E-3</v>
      </c>
      <c r="I68" s="38">
        <v>1.0763888888888889E-3</v>
      </c>
      <c r="J68" s="21"/>
    </row>
    <row r="69" spans="4:10" x14ac:dyDescent="0.3">
      <c r="D69" s="21"/>
      <c r="E69" s="24">
        <v>4</v>
      </c>
      <c r="F69" s="39">
        <v>14</v>
      </c>
      <c r="G69" s="38">
        <v>9.4791666666666668E-4</v>
      </c>
      <c r="H69" s="38">
        <v>9.2708333333333325E-4</v>
      </c>
      <c r="I69" s="38">
        <v>9.6180555555555559E-4</v>
      </c>
      <c r="J69" s="21"/>
    </row>
    <row r="70" spans="4:10" x14ac:dyDescent="0.3">
      <c r="D70" s="21"/>
      <c r="E70" s="24">
        <v>3</v>
      </c>
      <c r="F70" s="39">
        <v>18</v>
      </c>
      <c r="G70" s="38">
        <v>8.3912037037037028E-4</v>
      </c>
      <c r="H70" s="38">
        <v>8.1944444444444437E-4</v>
      </c>
      <c r="I70" s="38">
        <v>8.576388888888888E-4</v>
      </c>
      <c r="J70" s="21"/>
    </row>
    <row r="71" spans="4:10" x14ac:dyDescent="0.3">
      <c r="D71" s="21"/>
      <c r="E71" s="24">
        <v>2</v>
      </c>
      <c r="F71" s="39">
        <v>21</v>
      </c>
      <c r="G71" s="38">
        <v>7.4537037037037031E-4</v>
      </c>
      <c r="H71" s="38">
        <v>7.2222222222222219E-4</v>
      </c>
      <c r="I71" s="38">
        <v>7.6041666666666662E-4</v>
      </c>
      <c r="J71" s="21"/>
    </row>
    <row r="72" spans="4:10" x14ac:dyDescent="0.3">
      <c r="D72" s="21"/>
      <c r="E72" s="24">
        <v>1</v>
      </c>
      <c r="F72" s="39">
        <v>24</v>
      </c>
      <c r="G72" s="38">
        <v>6.6666666666666664E-4</v>
      </c>
      <c r="H72" s="38">
        <v>6.3194444444444442E-4</v>
      </c>
      <c r="I72" s="38">
        <v>6.7129629629629625E-4</v>
      </c>
      <c r="J72" s="21"/>
    </row>
    <row r="73" spans="4:10" x14ac:dyDescent="0.3">
      <c r="D73" s="21"/>
      <c r="E73" s="21"/>
      <c r="F73" s="21"/>
      <c r="G73" s="21"/>
      <c r="H73" s="21"/>
      <c r="I73" s="21"/>
      <c r="J73" s="21"/>
    </row>
    <row r="74" spans="4:10" x14ac:dyDescent="0.3">
      <c r="D74" s="21"/>
      <c r="E74" s="21"/>
      <c r="F74" s="21"/>
      <c r="G74" s="21"/>
      <c r="H74" s="21"/>
      <c r="I74" s="21"/>
      <c r="J74" s="21"/>
    </row>
  </sheetData>
  <sheetProtection sheet="1" selectLockedCells="1"/>
  <mergeCells count="9">
    <mergeCell ref="G5:H5"/>
    <mergeCell ref="I5:J5"/>
    <mergeCell ref="K5:L5"/>
    <mergeCell ref="A1:C3"/>
    <mergeCell ref="A5:A6"/>
    <mergeCell ref="B5:B6"/>
    <mergeCell ref="C5:C6"/>
    <mergeCell ref="D5:D6"/>
    <mergeCell ref="E5:F5"/>
  </mergeCells>
  <dataValidations count="1">
    <dataValidation type="list" allowBlank="1" showInputMessage="1" showErrorMessage="1" sqref="D7:D40" xr:uid="{8EB15946-78A6-4A3A-A23C-33B27D274292}">
      <formula1>"m, w"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BF0D-C831-4547-A33A-298B29AE1EC9}">
  <sheetPr>
    <tabColor rgb="FF92D050"/>
  </sheetPr>
  <dimension ref="A1:V74"/>
  <sheetViews>
    <sheetView zoomScaleNormal="100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B7" sqref="B7"/>
    </sheetView>
  </sheetViews>
  <sheetFormatPr baseColWidth="10" defaultColWidth="11.5546875" defaultRowHeight="14.4" x14ac:dyDescent="0.3"/>
  <cols>
    <col min="1" max="1" width="4.33203125" style="17" customWidth="1"/>
    <col min="2" max="3" width="27.6640625" style="17" customWidth="1"/>
    <col min="4" max="5" width="12.33203125" style="17" customWidth="1"/>
    <col min="6" max="20" width="11.5546875" style="17"/>
    <col min="21" max="21" width="12.33203125" style="17" customWidth="1"/>
    <col min="22" max="16384" width="11.5546875" style="17"/>
  </cols>
  <sheetData>
    <row r="1" spans="1:22" ht="17.399999999999999" customHeight="1" x14ac:dyDescent="0.3">
      <c r="A1" s="41" t="s">
        <v>37</v>
      </c>
      <c r="B1" s="42"/>
      <c r="C1" s="4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7.399999999999999" customHeight="1" x14ac:dyDescent="0.3">
      <c r="A2" s="42"/>
      <c r="B2" s="42"/>
      <c r="C2" s="4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ht="17.399999999999999" customHeight="1" x14ac:dyDescent="0.3">
      <c r="A3" s="42"/>
      <c r="B3" s="42"/>
      <c r="C3" s="42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2" x14ac:dyDescent="0.3">
      <c r="A4" s="29"/>
      <c r="B4" s="30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2" ht="14.4" customHeight="1" x14ac:dyDescent="0.3">
      <c r="A5" s="43" t="s">
        <v>1</v>
      </c>
      <c r="B5" s="44" t="s">
        <v>2</v>
      </c>
      <c r="C5" s="43" t="s">
        <v>3</v>
      </c>
      <c r="D5" s="43" t="s">
        <v>4</v>
      </c>
      <c r="E5" s="45" t="s">
        <v>13</v>
      </c>
      <c r="F5" s="46"/>
      <c r="G5" s="40" t="s">
        <v>23</v>
      </c>
      <c r="H5" s="40"/>
      <c r="I5" s="40" t="s">
        <v>24</v>
      </c>
      <c r="J5" s="40"/>
      <c r="K5" s="40" t="s">
        <v>25</v>
      </c>
      <c r="L5" s="40"/>
    </row>
    <row r="6" spans="1:22" ht="27.6" x14ac:dyDescent="0.3">
      <c r="A6" s="43"/>
      <c r="B6" s="44"/>
      <c r="C6" s="43"/>
      <c r="D6" s="43"/>
      <c r="E6" s="32" t="s">
        <v>44</v>
      </c>
      <c r="F6" s="32" t="s">
        <v>14</v>
      </c>
      <c r="G6" s="32" t="s">
        <v>43</v>
      </c>
      <c r="H6" s="32" t="s">
        <v>14</v>
      </c>
      <c r="I6" s="32" t="s">
        <v>43</v>
      </c>
      <c r="J6" s="32" t="s">
        <v>14</v>
      </c>
      <c r="K6" s="32" t="s">
        <v>43</v>
      </c>
      <c r="L6" s="32" t="s">
        <v>14</v>
      </c>
    </row>
    <row r="7" spans="1:22" x14ac:dyDescent="0.3">
      <c r="A7" s="28">
        <v>1</v>
      </c>
      <c r="B7" s="6" t="s">
        <v>45</v>
      </c>
      <c r="C7" s="7" t="s">
        <v>46</v>
      </c>
      <c r="D7" s="15" t="s">
        <v>47</v>
      </c>
      <c r="E7" s="16">
        <v>24</v>
      </c>
      <c r="F7" s="27">
        <f>IF($E7="","",IF($D7="m",(7-(MATCH($E7,$F$55:$F$60,1))),IF($D7="w",(7-(MATCH($E7,$F$67:$F$72,1))))))</f>
        <v>2</v>
      </c>
      <c r="G7" s="33">
        <v>8.9120370370370362E-4</v>
      </c>
      <c r="H7" s="27">
        <f>IF(G7="","",IF($D7="m",(7-(MATCH(G7,G$55:G$60,-1))),IF($D7="w",(7-(MATCH(G7,G$67:G$72,-1))))))</f>
        <v>4</v>
      </c>
      <c r="I7" s="33">
        <v>6.4004629629629622E-4</v>
      </c>
      <c r="J7" s="27">
        <f>IF(I7="","",IF($D7="m",(7-(MATCH(I7,H$55:H$60,-1))),IF($D7="w",(7-(MATCH(I7,H$67:H$72,-1))))))</f>
        <v>2</v>
      </c>
      <c r="K7" s="33">
        <v>5.9143518518518518E-4</v>
      </c>
      <c r="L7" s="27">
        <f>IF(K7="","",IF($D7="m",(7-(MATCH(K7,I$55:I$60,-1))),IF($D7="w",(7-(MATCH(K7,I$67:I$72,-1))))))</f>
        <v>1</v>
      </c>
    </row>
    <row r="8" spans="1:22" x14ac:dyDescent="0.3">
      <c r="A8" s="28">
        <v>2</v>
      </c>
      <c r="B8" s="6" t="s">
        <v>45</v>
      </c>
      <c r="C8" s="7" t="s">
        <v>48</v>
      </c>
      <c r="D8" s="15" t="s">
        <v>49</v>
      </c>
      <c r="E8" s="16">
        <v>24</v>
      </c>
      <c r="F8" s="27">
        <f t="shared" ref="F8" si="0">IF($E8="","",IF($D8="m",(7-(MATCH($E8,$F$55:$F$60,1))),IF($D8="w",(7-(MATCH($E8,$F$67:$F$72,1))))))</f>
        <v>2</v>
      </c>
      <c r="G8" s="33">
        <v>7.256944444444445E-4</v>
      </c>
      <c r="H8" s="27">
        <f t="shared" ref="H8" si="1">IF(G8="","",IF($D8="m",(7-(MATCH(G8,G$55:G$60,-1))),IF($D8="w",(7-(MATCH(G8,G$67:G$72,-1))))))</f>
        <v>2</v>
      </c>
      <c r="I8" s="33">
        <v>7.7662037037037033E-4</v>
      </c>
      <c r="J8" s="27">
        <f t="shared" ref="J8" si="2">IF(I8="","",IF($D8="m",(7-(MATCH(I8,H$55:H$60,-1))),IF($D8="w",(7-(MATCH(I8,H$67:H$72,-1))))))</f>
        <v>3</v>
      </c>
      <c r="K8" s="33">
        <v>7.337962962962963E-4</v>
      </c>
      <c r="L8" s="27">
        <f>IF(K8="","",IF($D8="m",(7-(MATCH(K8,I$55:I$60,-1))),IF($D8="w",(7-(MATCH(K8,I$67:I$72,-1))))))</f>
        <v>2</v>
      </c>
    </row>
    <row r="9" spans="1:22" x14ac:dyDescent="0.3">
      <c r="A9" s="28">
        <v>3</v>
      </c>
      <c r="B9" s="7"/>
      <c r="C9" s="7"/>
      <c r="D9" s="15"/>
      <c r="E9" s="16"/>
      <c r="F9" s="27" t="str">
        <f t="shared" ref="F9:F40" si="3">IF($E9="","",IF($D9="m",(7-(MATCH($E9,$F$55:$F$60,1))),IF($D9="w",(7-(MATCH($E9,$F$67:$F$72,1))))))</f>
        <v/>
      </c>
      <c r="G9" s="33"/>
      <c r="H9" s="27" t="str">
        <f t="shared" ref="H9:H39" si="4">IF(G9="","",IF($D9="m",(7-(MATCH(G9,G$55:G$60,-1))),IF($D9="w",(7-(MATCH(G9,G$67:G$72,-1))))))</f>
        <v/>
      </c>
      <c r="I9" s="33"/>
      <c r="J9" s="27" t="str">
        <f t="shared" ref="J9:J40" si="5">IF(I9="","",IF($D9="m",(7-(MATCH(I9,H$55:H$60,-1))),IF($D9="w",(7-(MATCH(I9,H$67:H$72,-1))))))</f>
        <v/>
      </c>
      <c r="K9" s="33"/>
      <c r="L9" s="27" t="str">
        <f t="shared" ref="L9:L40" si="6">IF(K9="","",IF($D9="m",(7-(MATCH(K9,I$55:I$60,-1))),IF($D9="w",(7-(MATCH(K9,I$67:I$72,-1))))))</f>
        <v/>
      </c>
    </row>
    <row r="10" spans="1:22" x14ac:dyDescent="0.3">
      <c r="A10" s="28">
        <v>4</v>
      </c>
      <c r="B10" s="7"/>
      <c r="C10" s="7"/>
      <c r="D10" s="15"/>
      <c r="E10" s="16"/>
      <c r="F10" s="27" t="str">
        <f t="shared" si="3"/>
        <v/>
      </c>
      <c r="G10" s="33"/>
      <c r="H10" s="27" t="str">
        <f t="shared" si="4"/>
        <v/>
      </c>
      <c r="I10" s="33"/>
      <c r="J10" s="27" t="str">
        <f t="shared" si="5"/>
        <v/>
      </c>
      <c r="K10" s="33"/>
      <c r="L10" s="27" t="str">
        <f t="shared" si="6"/>
        <v/>
      </c>
    </row>
    <row r="11" spans="1:22" x14ac:dyDescent="0.3">
      <c r="A11" s="28">
        <v>5</v>
      </c>
      <c r="B11" s="7"/>
      <c r="C11" s="7"/>
      <c r="D11" s="15"/>
      <c r="E11" s="16"/>
      <c r="F11" s="27" t="str">
        <f t="shared" si="3"/>
        <v/>
      </c>
      <c r="G11" s="33"/>
      <c r="H11" s="27" t="str">
        <f t="shared" si="4"/>
        <v/>
      </c>
      <c r="I11" s="33"/>
      <c r="J11" s="27" t="str">
        <f t="shared" si="5"/>
        <v/>
      </c>
      <c r="K11" s="33"/>
      <c r="L11" s="27" t="str">
        <f t="shared" si="6"/>
        <v/>
      </c>
    </row>
    <row r="12" spans="1:22" x14ac:dyDescent="0.3">
      <c r="A12" s="28">
        <v>6</v>
      </c>
      <c r="B12" s="7"/>
      <c r="C12" s="7"/>
      <c r="D12" s="15"/>
      <c r="E12" s="16"/>
      <c r="F12" s="27" t="str">
        <f t="shared" si="3"/>
        <v/>
      </c>
      <c r="G12" s="33"/>
      <c r="H12" s="27" t="str">
        <f t="shared" si="4"/>
        <v/>
      </c>
      <c r="I12" s="33"/>
      <c r="J12" s="27" t="str">
        <f t="shared" si="5"/>
        <v/>
      </c>
      <c r="K12" s="33"/>
      <c r="L12" s="27" t="str">
        <f t="shared" si="6"/>
        <v/>
      </c>
    </row>
    <row r="13" spans="1:22" x14ac:dyDescent="0.3">
      <c r="A13" s="28">
        <v>7</v>
      </c>
      <c r="B13" s="7"/>
      <c r="C13" s="7"/>
      <c r="D13" s="15"/>
      <c r="E13" s="16"/>
      <c r="F13" s="27" t="str">
        <f t="shared" si="3"/>
        <v/>
      </c>
      <c r="G13" s="33"/>
      <c r="H13" s="27" t="str">
        <f t="shared" si="4"/>
        <v/>
      </c>
      <c r="I13" s="33"/>
      <c r="J13" s="27" t="str">
        <f t="shared" si="5"/>
        <v/>
      </c>
      <c r="K13" s="33"/>
      <c r="L13" s="27" t="str">
        <f t="shared" si="6"/>
        <v/>
      </c>
    </row>
    <row r="14" spans="1:22" x14ac:dyDescent="0.3">
      <c r="A14" s="28">
        <v>8</v>
      </c>
      <c r="B14" s="7"/>
      <c r="C14" s="7"/>
      <c r="D14" s="15"/>
      <c r="E14" s="16"/>
      <c r="F14" s="27" t="str">
        <f t="shared" si="3"/>
        <v/>
      </c>
      <c r="G14" s="33"/>
      <c r="H14" s="27" t="str">
        <f t="shared" si="4"/>
        <v/>
      </c>
      <c r="I14" s="33"/>
      <c r="J14" s="27" t="str">
        <f t="shared" si="5"/>
        <v/>
      </c>
      <c r="K14" s="33"/>
      <c r="L14" s="27" t="str">
        <f t="shared" si="6"/>
        <v/>
      </c>
    </row>
    <row r="15" spans="1:22" x14ac:dyDescent="0.3">
      <c r="A15" s="28">
        <v>9</v>
      </c>
      <c r="B15" s="7"/>
      <c r="C15" s="7"/>
      <c r="D15" s="15"/>
      <c r="E15" s="16"/>
      <c r="F15" s="27" t="str">
        <f t="shared" si="3"/>
        <v/>
      </c>
      <c r="G15" s="33"/>
      <c r="H15" s="27" t="str">
        <f t="shared" si="4"/>
        <v/>
      </c>
      <c r="I15" s="33"/>
      <c r="J15" s="27" t="str">
        <f t="shared" si="5"/>
        <v/>
      </c>
      <c r="K15" s="33"/>
      <c r="L15" s="27" t="str">
        <f t="shared" si="6"/>
        <v/>
      </c>
    </row>
    <row r="16" spans="1:22" x14ac:dyDescent="0.3">
      <c r="A16" s="28">
        <v>10</v>
      </c>
      <c r="B16" s="7"/>
      <c r="C16" s="7"/>
      <c r="D16" s="15"/>
      <c r="E16" s="16"/>
      <c r="F16" s="27" t="str">
        <f t="shared" si="3"/>
        <v/>
      </c>
      <c r="G16" s="33"/>
      <c r="H16" s="27" t="str">
        <f t="shared" si="4"/>
        <v/>
      </c>
      <c r="I16" s="33"/>
      <c r="J16" s="27" t="str">
        <f t="shared" si="5"/>
        <v/>
      </c>
      <c r="K16" s="33"/>
      <c r="L16" s="27" t="str">
        <f t="shared" si="6"/>
        <v/>
      </c>
    </row>
    <row r="17" spans="1:12" x14ac:dyDescent="0.3">
      <c r="A17" s="28">
        <v>11</v>
      </c>
      <c r="B17" s="7"/>
      <c r="C17" s="7"/>
      <c r="D17" s="15"/>
      <c r="E17" s="16"/>
      <c r="F17" s="27" t="str">
        <f t="shared" si="3"/>
        <v/>
      </c>
      <c r="G17" s="33"/>
      <c r="H17" s="27" t="str">
        <f t="shared" si="4"/>
        <v/>
      </c>
      <c r="I17" s="33"/>
      <c r="J17" s="27" t="str">
        <f t="shared" si="5"/>
        <v/>
      </c>
      <c r="K17" s="33"/>
      <c r="L17" s="27" t="str">
        <f t="shared" si="6"/>
        <v/>
      </c>
    </row>
    <row r="18" spans="1:12" x14ac:dyDescent="0.3">
      <c r="A18" s="28">
        <v>12</v>
      </c>
      <c r="B18" s="7"/>
      <c r="C18" s="7"/>
      <c r="D18" s="15"/>
      <c r="E18" s="16"/>
      <c r="F18" s="27" t="str">
        <f t="shared" si="3"/>
        <v/>
      </c>
      <c r="G18" s="33"/>
      <c r="H18" s="27" t="str">
        <f t="shared" si="4"/>
        <v/>
      </c>
      <c r="I18" s="33"/>
      <c r="J18" s="27" t="str">
        <f t="shared" si="5"/>
        <v/>
      </c>
      <c r="K18" s="33"/>
      <c r="L18" s="27" t="str">
        <f t="shared" si="6"/>
        <v/>
      </c>
    </row>
    <row r="19" spans="1:12" x14ac:dyDescent="0.3">
      <c r="A19" s="28">
        <v>13</v>
      </c>
      <c r="B19" s="7"/>
      <c r="C19" s="7"/>
      <c r="D19" s="15"/>
      <c r="E19" s="16"/>
      <c r="F19" s="27" t="str">
        <f t="shared" si="3"/>
        <v/>
      </c>
      <c r="G19" s="33"/>
      <c r="H19" s="27" t="str">
        <f t="shared" si="4"/>
        <v/>
      </c>
      <c r="I19" s="33"/>
      <c r="J19" s="27" t="str">
        <f t="shared" si="5"/>
        <v/>
      </c>
      <c r="K19" s="33"/>
      <c r="L19" s="27" t="str">
        <f t="shared" si="6"/>
        <v/>
      </c>
    </row>
    <row r="20" spans="1:12" x14ac:dyDescent="0.3">
      <c r="A20" s="28">
        <v>14</v>
      </c>
      <c r="B20" s="7"/>
      <c r="C20" s="7"/>
      <c r="D20" s="15"/>
      <c r="E20" s="16"/>
      <c r="F20" s="27" t="str">
        <f t="shared" si="3"/>
        <v/>
      </c>
      <c r="G20" s="33"/>
      <c r="H20" s="27" t="str">
        <f t="shared" si="4"/>
        <v/>
      </c>
      <c r="I20" s="33"/>
      <c r="J20" s="27" t="str">
        <f t="shared" si="5"/>
        <v/>
      </c>
      <c r="K20" s="33"/>
      <c r="L20" s="27" t="str">
        <f t="shared" si="6"/>
        <v/>
      </c>
    </row>
    <row r="21" spans="1:12" x14ac:dyDescent="0.3">
      <c r="A21" s="28">
        <v>15</v>
      </c>
      <c r="B21" s="7"/>
      <c r="C21" s="7"/>
      <c r="D21" s="15"/>
      <c r="E21" s="16"/>
      <c r="F21" s="27" t="str">
        <f t="shared" si="3"/>
        <v/>
      </c>
      <c r="G21" s="33"/>
      <c r="H21" s="27" t="str">
        <f t="shared" si="4"/>
        <v/>
      </c>
      <c r="I21" s="33"/>
      <c r="J21" s="27" t="str">
        <f t="shared" si="5"/>
        <v/>
      </c>
      <c r="K21" s="33"/>
      <c r="L21" s="27" t="str">
        <f t="shared" si="6"/>
        <v/>
      </c>
    </row>
    <row r="22" spans="1:12" x14ac:dyDescent="0.3">
      <c r="A22" s="28">
        <v>16</v>
      </c>
      <c r="B22" s="7"/>
      <c r="C22" s="7"/>
      <c r="D22" s="15"/>
      <c r="E22" s="16"/>
      <c r="F22" s="27" t="str">
        <f t="shared" si="3"/>
        <v/>
      </c>
      <c r="G22" s="33"/>
      <c r="H22" s="27" t="str">
        <f t="shared" si="4"/>
        <v/>
      </c>
      <c r="I22" s="33"/>
      <c r="J22" s="27" t="str">
        <f t="shared" si="5"/>
        <v/>
      </c>
      <c r="K22" s="33"/>
      <c r="L22" s="27" t="str">
        <f t="shared" si="6"/>
        <v/>
      </c>
    </row>
    <row r="23" spans="1:12" x14ac:dyDescent="0.3">
      <c r="A23" s="28">
        <v>17</v>
      </c>
      <c r="B23" s="7"/>
      <c r="C23" s="7"/>
      <c r="D23" s="15"/>
      <c r="E23" s="16"/>
      <c r="F23" s="27" t="str">
        <f t="shared" si="3"/>
        <v/>
      </c>
      <c r="G23" s="33"/>
      <c r="H23" s="27" t="str">
        <f t="shared" si="4"/>
        <v/>
      </c>
      <c r="I23" s="33"/>
      <c r="J23" s="27" t="str">
        <f t="shared" si="5"/>
        <v/>
      </c>
      <c r="K23" s="33"/>
      <c r="L23" s="27" t="str">
        <f t="shared" si="6"/>
        <v/>
      </c>
    </row>
    <row r="24" spans="1:12" x14ac:dyDescent="0.3">
      <c r="A24" s="28">
        <v>18</v>
      </c>
      <c r="B24" s="7"/>
      <c r="C24" s="7"/>
      <c r="D24" s="15"/>
      <c r="E24" s="16"/>
      <c r="F24" s="27" t="str">
        <f t="shared" si="3"/>
        <v/>
      </c>
      <c r="G24" s="33"/>
      <c r="H24" s="27" t="str">
        <f t="shared" si="4"/>
        <v/>
      </c>
      <c r="I24" s="33"/>
      <c r="J24" s="27" t="str">
        <f t="shared" si="5"/>
        <v/>
      </c>
      <c r="K24" s="33"/>
      <c r="L24" s="27" t="str">
        <f t="shared" si="6"/>
        <v/>
      </c>
    </row>
    <row r="25" spans="1:12" x14ac:dyDescent="0.3">
      <c r="A25" s="28">
        <v>19</v>
      </c>
      <c r="B25" s="7"/>
      <c r="C25" s="7"/>
      <c r="D25" s="15"/>
      <c r="E25" s="16"/>
      <c r="F25" s="27" t="str">
        <f t="shared" si="3"/>
        <v/>
      </c>
      <c r="G25" s="33"/>
      <c r="H25" s="27" t="str">
        <f t="shared" si="4"/>
        <v/>
      </c>
      <c r="I25" s="33"/>
      <c r="J25" s="27" t="str">
        <f t="shared" si="5"/>
        <v/>
      </c>
      <c r="K25" s="33"/>
      <c r="L25" s="27" t="str">
        <f t="shared" si="6"/>
        <v/>
      </c>
    </row>
    <row r="26" spans="1:12" x14ac:dyDescent="0.3">
      <c r="A26" s="28">
        <v>20</v>
      </c>
      <c r="B26" s="7"/>
      <c r="C26" s="7"/>
      <c r="D26" s="15"/>
      <c r="E26" s="16"/>
      <c r="F26" s="27" t="str">
        <f t="shared" si="3"/>
        <v/>
      </c>
      <c r="G26" s="33"/>
      <c r="H26" s="27" t="str">
        <f t="shared" si="4"/>
        <v/>
      </c>
      <c r="I26" s="33"/>
      <c r="J26" s="27" t="str">
        <f t="shared" si="5"/>
        <v/>
      </c>
      <c r="K26" s="33"/>
      <c r="L26" s="27" t="str">
        <f t="shared" si="6"/>
        <v/>
      </c>
    </row>
    <row r="27" spans="1:12" x14ac:dyDescent="0.3">
      <c r="A27" s="28">
        <v>21</v>
      </c>
      <c r="B27" s="7"/>
      <c r="C27" s="7"/>
      <c r="D27" s="15"/>
      <c r="E27" s="16"/>
      <c r="F27" s="27" t="str">
        <f t="shared" si="3"/>
        <v/>
      </c>
      <c r="G27" s="33"/>
      <c r="H27" s="27" t="str">
        <f t="shared" si="4"/>
        <v/>
      </c>
      <c r="I27" s="33"/>
      <c r="J27" s="27" t="str">
        <f t="shared" si="5"/>
        <v/>
      </c>
      <c r="K27" s="33"/>
      <c r="L27" s="27" t="str">
        <f t="shared" si="6"/>
        <v/>
      </c>
    </row>
    <row r="28" spans="1:12" x14ac:dyDescent="0.3">
      <c r="A28" s="28">
        <v>22</v>
      </c>
      <c r="B28" s="7"/>
      <c r="C28" s="7"/>
      <c r="D28" s="15"/>
      <c r="E28" s="16"/>
      <c r="F28" s="27" t="str">
        <f t="shared" si="3"/>
        <v/>
      </c>
      <c r="G28" s="33"/>
      <c r="H28" s="27" t="str">
        <f t="shared" si="4"/>
        <v/>
      </c>
      <c r="I28" s="33"/>
      <c r="J28" s="27" t="str">
        <f t="shared" si="5"/>
        <v/>
      </c>
      <c r="K28" s="33"/>
      <c r="L28" s="27" t="str">
        <f t="shared" si="6"/>
        <v/>
      </c>
    </row>
    <row r="29" spans="1:12" x14ac:dyDescent="0.3">
      <c r="A29" s="28">
        <v>23</v>
      </c>
      <c r="B29" s="7"/>
      <c r="C29" s="7"/>
      <c r="D29" s="15"/>
      <c r="E29" s="16"/>
      <c r="F29" s="27" t="str">
        <f t="shared" si="3"/>
        <v/>
      </c>
      <c r="G29" s="33"/>
      <c r="H29" s="27" t="str">
        <f t="shared" si="4"/>
        <v/>
      </c>
      <c r="I29" s="33"/>
      <c r="J29" s="27" t="str">
        <f t="shared" si="5"/>
        <v/>
      </c>
      <c r="K29" s="33"/>
      <c r="L29" s="27" t="str">
        <f t="shared" si="6"/>
        <v/>
      </c>
    </row>
    <row r="30" spans="1:12" x14ac:dyDescent="0.3">
      <c r="A30" s="28">
        <v>24</v>
      </c>
      <c r="B30" s="7"/>
      <c r="C30" s="7"/>
      <c r="D30" s="15"/>
      <c r="E30" s="16"/>
      <c r="F30" s="27" t="str">
        <f t="shared" si="3"/>
        <v/>
      </c>
      <c r="G30" s="33"/>
      <c r="H30" s="27" t="str">
        <f t="shared" si="4"/>
        <v/>
      </c>
      <c r="I30" s="33"/>
      <c r="J30" s="27" t="str">
        <f t="shared" si="5"/>
        <v/>
      </c>
      <c r="K30" s="33"/>
      <c r="L30" s="27" t="str">
        <f t="shared" si="6"/>
        <v/>
      </c>
    </row>
    <row r="31" spans="1:12" x14ac:dyDescent="0.3">
      <c r="A31" s="28">
        <v>25</v>
      </c>
      <c r="B31" s="6"/>
      <c r="C31" s="7"/>
      <c r="D31" s="15"/>
      <c r="E31" s="16"/>
      <c r="F31" s="27" t="str">
        <f t="shared" si="3"/>
        <v/>
      </c>
      <c r="G31" s="33"/>
      <c r="H31" s="27" t="str">
        <f t="shared" si="4"/>
        <v/>
      </c>
      <c r="I31" s="33"/>
      <c r="J31" s="27" t="str">
        <f t="shared" si="5"/>
        <v/>
      </c>
      <c r="K31" s="33"/>
      <c r="L31" s="27" t="str">
        <f t="shared" si="6"/>
        <v/>
      </c>
    </row>
    <row r="32" spans="1:12" x14ac:dyDescent="0.3">
      <c r="A32" s="28">
        <v>26</v>
      </c>
      <c r="B32" s="6"/>
      <c r="C32" s="7"/>
      <c r="D32" s="15"/>
      <c r="E32" s="16"/>
      <c r="F32" s="27" t="str">
        <f t="shared" si="3"/>
        <v/>
      </c>
      <c r="G32" s="33"/>
      <c r="H32" s="27" t="str">
        <f t="shared" si="4"/>
        <v/>
      </c>
      <c r="I32" s="33"/>
      <c r="J32" s="27" t="str">
        <f t="shared" si="5"/>
        <v/>
      </c>
      <c r="K32" s="33"/>
      <c r="L32" s="27" t="str">
        <f t="shared" si="6"/>
        <v/>
      </c>
    </row>
    <row r="33" spans="1:12" x14ac:dyDescent="0.3">
      <c r="A33" s="28">
        <v>27</v>
      </c>
      <c r="B33" s="7"/>
      <c r="C33" s="7"/>
      <c r="D33" s="15"/>
      <c r="E33" s="16"/>
      <c r="F33" s="27" t="str">
        <f t="shared" si="3"/>
        <v/>
      </c>
      <c r="G33" s="33"/>
      <c r="H33" s="27" t="str">
        <f t="shared" si="4"/>
        <v/>
      </c>
      <c r="I33" s="33"/>
      <c r="J33" s="27" t="str">
        <f t="shared" si="5"/>
        <v/>
      </c>
      <c r="K33" s="33"/>
      <c r="L33" s="27" t="str">
        <f t="shared" si="6"/>
        <v/>
      </c>
    </row>
    <row r="34" spans="1:12" x14ac:dyDescent="0.3">
      <c r="A34" s="28">
        <v>28</v>
      </c>
      <c r="B34" s="7"/>
      <c r="C34" s="7"/>
      <c r="D34" s="15"/>
      <c r="E34" s="16"/>
      <c r="F34" s="27" t="str">
        <f t="shared" si="3"/>
        <v/>
      </c>
      <c r="G34" s="33"/>
      <c r="H34" s="27" t="str">
        <f t="shared" si="4"/>
        <v/>
      </c>
      <c r="I34" s="33"/>
      <c r="J34" s="27" t="str">
        <f t="shared" si="5"/>
        <v/>
      </c>
      <c r="K34" s="33"/>
      <c r="L34" s="27" t="str">
        <f t="shared" si="6"/>
        <v/>
      </c>
    </row>
    <row r="35" spans="1:12" x14ac:dyDescent="0.3">
      <c r="A35" s="28">
        <v>29</v>
      </c>
      <c r="B35" s="7"/>
      <c r="C35" s="7"/>
      <c r="D35" s="15"/>
      <c r="E35" s="16"/>
      <c r="F35" s="27" t="str">
        <f t="shared" si="3"/>
        <v/>
      </c>
      <c r="G35" s="33"/>
      <c r="H35" s="27" t="str">
        <f t="shared" si="4"/>
        <v/>
      </c>
      <c r="I35" s="33"/>
      <c r="J35" s="27" t="str">
        <f t="shared" si="5"/>
        <v/>
      </c>
      <c r="K35" s="33"/>
      <c r="L35" s="27" t="str">
        <f t="shared" si="6"/>
        <v/>
      </c>
    </row>
    <row r="36" spans="1:12" x14ac:dyDescent="0.3">
      <c r="A36" s="28">
        <v>30</v>
      </c>
      <c r="B36" s="7"/>
      <c r="C36" s="7"/>
      <c r="D36" s="15"/>
      <c r="E36" s="16"/>
      <c r="F36" s="27" t="str">
        <f t="shared" si="3"/>
        <v/>
      </c>
      <c r="G36" s="33"/>
      <c r="H36" s="27" t="str">
        <f t="shared" si="4"/>
        <v/>
      </c>
      <c r="I36" s="33"/>
      <c r="J36" s="27" t="str">
        <f t="shared" si="5"/>
        <v/>
      </c>
      <c r="K36" s="33"/>
      <c r="L36" s="27" t="str">
        <f t="shared" si="6"/>
        <v/>
      </c>
    </row>
    <row r="37" spans="1:12" x14ac:dyDescent="0.3">
      <c r="A37" s="28">
        <v>31</v>
      </c>
      <c r="B37" s="7"/>
      <c r="C37" s="7"/>
      <c r="D37" s="15"/>
      <c r="E37" s="16"/>
      <c r="F37" s="27" t="str">
        <f t="shared" si="3"/>
        <v/>
      </c>
      <c r="G37" s="33"/>
      <c r="H37" s="27" t="str">
        <f t="shared" si="4"/>
        <v/>
      </c>
      <c r="I37" s="33"/>
      <c r="J37" s="27" t="str">
        <f t="shared" si="5"/>
        <v/>
      </c>
      <c r="K37" s="33"/>
      <c r="L37" s="27" t="str">
        <f t="shared" si="6"/>
        <v/>
      </c>
    </row>
    <row r="38" spans="1:12" x14ac:dyDescent="0.3">
      <c r="A38" s="28">
        <v>32</v>
      </c>
      <c r="B38" s="7"/>
      <c r="C38" s="7"/>
      <c r="D38" s="15"/>
      <c r="E38" s="16"/>
      <c r="F38" s="27" t="str">
        <f t="shared" si="3"/>
        <v/>
      </c>
      <c r="G38" s="33"/>
      <c r="H38" s="27" t="str">
        <f t="shared" si="4"/>
        <v/>
      </c>
      <c r="I38" s="33"/>
      <c r="J38" s="27" t="str">
        <f t="shared" si="5"/>
        <v/>
      </c>
      <c r="K38" s="33"/>
      <c r="L38" s="27" t="str">
        <f t="shared" si="6"/>
        <v/>
      </c>
    </row>
    <row r="39" spans="1:12" x14ac:dyDescent="0.3">
      <c r="A39" s="28">
        <v>33</v>
      </c>
      <c r="B39" s="7"/>
      <c r="C39" s="7"/>
      <c r="D39" s="15"/>
      <c r="E39" s="16"/>
      <c r="F39" s="27" t="str">
        <f t="shared" si="3"/>
        <v/>
      </c>
      <c r="G39" s="33"/>
      <c r="H39" s="27" t="str">
        <f t="shared" si="4"/>
        <v/>
      </c>
      <c r="I39" s="33"/>
      <c r="J39" s="27" t="str">
        <f t="shared" si="5"/>
        <v/>
      </c>
      <c r="K39" s="33"/>
      <c r="L39" s="27" t="str">
        <f t="shared" si="6"/>
        <v/>
      </c>
    </row>
    <row r="40" spans="1:12" x14ac:dyDescent="0.3">
      <c r="A40" s="28">
        <v>34</v>
      </c>
      <c r="B40" s="7"/>
      <c r="C40" s="7"/>
      <c r="D40" s="15"/>
      <c r="E40" s="16"/>
      <c r="F40" s="27" t="str">
        <f t="shared" si="3"/>
        <v/>
      </c>
      <c r="G40" s="33"/>
      <c r="H40" s="27" t="str">
        <f>IF(G40="","",IF($D40="m",(7-(MATCH(G40,G$55:G$60,-1))),IF($D40="w",(7-(MATCH(G40,G$67:G$72,-1))))))</f>
        <v/>
      </c>
      <c r="I40" s="33"/>
      <c r="J40" s="27" t="str">
        <f t="shared" si="5"/>
        <v/>
      </c>
      <c r="K40" s="33"/>
      <c r="L40" s="27" t="str">
        <f t="shared" si="6"/>
        <v/>
      </c>
    </row>
    <row r="41" spans="1:12" x14ac:dyDescent="0.3">
      <c r="E41" s="18"/>
      <c r="F41" s="18"/>
      <c r="G41" s="18"/>
      <c r="H41" s="18"/>
      <c r="I41" s="18"/>
      <c r="J41" s="18"/>
    </row>
    <row r="45" spans="1:12" x14ac:dyDescent="0.3">
      <c r="F45" s="17" t="str">
        <f>IF(E45="","",IF(AND(#REF!=1,D45="w"),(MATCH(E45,#REF!,-1)-1),IF(AND(#REF!=1,D45="m"),(MATCH(E45,$E$55:$E$59,-1)-1),IF(AND(#REF!=2,D45="w"),(MATCH(E45,#REF!,-1)-1),IF(AND(#REF!=2,D45="m"),(MATCH(E45,E66:E71,-1)-1))))))</f>
        <v/>
      </c>
    </row>
    <row r="52" spans="4:10" x14ac:dyDescent="0.3">
      <c r="D52" s="20"/>
      <c r="E52" s="20" t="s">
        <v>9</v>
      </c>
      <c r="F52" s="19"/>
      <c r="G52" s="19"/>
      <c r="H52" s="19"/>
      <c r="I52" s="19"/>
      <c r="J52" s="19"/>
    </row>
    <row r="53" spans="4:10" x14ac:dyDescent="0.3">
      <c r="D53" s="19"/>
      <c r="E53" s="19"/>
      <c r="F53" s="19"/>
      <c r="G53" s="19"/>
      <c r="H53" s="19"/>
      <c r="I53" s="19"/>
      <c r="J53" s="19"/>
    </row>
    <row r="54" spans="4:10" ht="40.799999999999997" x14ac:dyDescent="0.3">
      <c r="D54" s="19"/>
      <c r="E54" s="35" t="s">
        <v>11</v>
      </c>
      <c r="F54" s="36" t="s">
        <v>12</v>
      </c>
      <c r="G54" s="36" t="s">
        <v>15</v>
      </c>
      <c r="H54" s="36" t="s">
        <v>16</v>
      </c>
      <c r="I54" s="36" t="s">
        <v>17</v>
      </c>
      <c r="J54" s="19"/>
    </row>
    <row r="55" spans="4:10" ht="14.4" customHeight="1" x14ac:dyDescent="0.3">
      <c r="D55" s="19"/>
      <c r="E55" s="24">
        <v>6</v>
      </c>
      <c r="F55" s="37">
        <v>0</v>
      </c>
      <c r="G55" s="38">
        <v>4.1665509259259263E-2</v>
      </c>
      <c r="H55" s="38">
        <v>4.1665509259259263E-2</v>
      </c>
      <c r="I55" s="38">
        <v>4.1665509259259263E-2</v>
      </c>
      <c r="J55" s="19"/>
    </row>
    <row r="56" spans="4:10" ht="14.4" customHeight="1" x14ac:dyDescent="0.3">
      <c r="D56" s="19"/>
      <c r="E56" s="24">
        <v>5</v>
      </c>
      <c r="F56" s="39">
        <v>11</v>
      </c>
      <c r="G56" s="38">
        <v>1.0046296296296298E-3</v>
      </c>
      <c r="H56" s="38">
        <v>9.3287037037037036E-4</v>
      </c>
      <c r="I56" s="38">
        <v>9.780092592592592E-4</v>
      </c>
      <c r="J56" s="19"/>
    </row>
    <row r="57" spans="4:10" ht="14.4" customHeight="1" x14ac:dyDescent="0.3">
      <c r="D57" s="19"/>
      <c r="E57" s="24">
        <v>4</v>
      </c>
      <c r="F57" s="39">
        <v>16</v>
      </c>
      <c r="G57" s="38">
        <v>8.9120370370370362E-4</v>
      </c>
      <c r="H57" s="38">
        <v>8.2523148148148158E-4</v>
      </c>
      <c r="I57" s="38">
        <v>8.6574074074074071E-4</v>
      </c>
      <c r="J57" s="19"/>
    </row>
    <row r="58" spans="4:10" ht="14.4" customHeight="1" x14ac:dyDescent="0.3">
      <c r="D58" s="19"/>
      <c r="E58" s="24">
        <v>3</v>
      </c>
      <c r="F58" s="39">
        <v>21</v>
      </c>
      <c r="G58" s="38">
        <v>7.9050925925925936E-4</v>
      </c>
      <c r="H58" s="38">
        <v>7.2685185185185179E-4</v>
      </c>
      <c r="I58" s="38">
        <v>7.6504629629629622E-4</v>
      </c>
      <c r="J58" s="19"/>
    </row>
    <row r="59" spans="4:10" ht="14.4" customHeight="1" x14ac:dyDescent="0.3">
      <c r="D59" s="19"/>
      <c r="E59" s="24">
        <v>2</v>
      </c>
      <c r="F59" s="39">
        <v>24</v>
      </c>
      <c r="G59" s="38">
        <v>6.9791666666666656E-4</v>
      </c>
      <c r="H59" s="38">
        <v>6.4004629629629622E-4</v>
      </c>
      <c r="I59" s="38">
        <v>6.7361111111111126E-4</v>
      </c>
      <c r="J59" s="19"/>
    </row>
    <row r="60" spans="4:10" x14ac:dyDescent="0.3">
      <c r="D60" s="19"/>
      <c r="E60" s="24">
        <v>1</v>
      </c>
      <c r="F60" s="39">
        <v>27</v>
      </c>
      <c r="G60" s="38">
        <v>6.1574074074074081E-4</v>
      </c>
      <c r="H60" s="38">
        <v>5.6134259259259256E-4</v>
      </c>
      <c r="I60" s="38">
        <v>5.9143518518518518E-4</v>
      </c>
      <c r="J60" s="19"/>
    </row>
    <row r="61" spans="4:10" x14ac:dyDescent="0.3">
      <c r="D61" s="19"/>
      <c r="E61" s="19"/>
      <c r="F61" s="19"/>
      <c r="G61" s="19"/>
      <c r="H61" s="19"/>
      <c r="I61" s="19"/>
      <c r="J61" s="19"/>
    </row>
    <row r="62" spans="4:10" x14ac:dyDescent="0.3">
      <c r="D62" s="19"/>
      <c r="E62" s="19"/>
      <c r="F62" s="19"/>
      <c r="G62" s="19"/>
      <c r="H62" s="19"/>
      <c r="I62" s="19"/>
      <c r="J62" s="19"/>
    </row>
    <row r="64" spans="4:10" x14ac:dyDescent="0.3">
      <c r="D64" s="22"/>
      <c r="E64" s="22" t="s">
        <v>10</v>
      </c>
      <c r="F64" s="21"/>
      <c r="G64" s="21"/>
      <c r="H64" s="21"/>
      <c r="I64" s="21"/>
      <c r="J64" s="21"/>
    </row>
    <row r="65" spans="4:10" x14ac:dyDescent="0.3">
      <c r="D65" s="21"/>
      <c r="E65" s="21"/>
      <c r="F65" s="21"/>
      <c r="G65" s="21"/>
      <c r="H65" s="21"/>
      <c r="I65" s="21"/>
      <c r="J65" s="21"/>
    </row>
    <row r="66" spans="4:10" ht="40.799999999999997" x14ac:dyDescent="0.3">
      <c r="D66" s="21"/>
      <c r="E66" s="35" t="s">
        <v>11</v>
      </c>
      <c r="F66" s="36" t="s">
        <v>12</v>
      </c>
      <c r="G66" s="36" t="s">
        <v>15</v>
      </c>
      <c r="H66" s="36" t="s">
        <v>16</v>
      </c>
      <c r="I66" s="36" t="s">
        <v>17</v>
      </c>
      <c r="J66" s="21"/>
    </row>
    <row r="67" spans="4:10" x14ac:dyDescent="0.3">
      <c r="D67" s="21"/>
      <c r="E67" s="24">
        <v>6</v>
      </c>
      <c r="F67" s="39">
        <v>0</v>
      </c>
      <c r="G67" s="38">
        <v>4.1665509259259263E-2</v>
      </c>
      <c r="H67" s="38">
        <v>4.1665509259259263E-2</v>
      </c>
      <c r="I67" s="38">
        <v>4.1665509259259263E-2</v>
      </c>
      <c r="J67" s="21"/>
    </row>
    <row r="68" spans="4:10" x14ac:dyDescent="0.3">
      <c r="D68" s="21"/>
      <c r="E68" s="24">
        <v>5</v>
      </c>
      <c r="F68" s="39">
        <v>11</v>
      </c>
      <c r="G68" s="38">
        <v>1.0462962962962963E-3</v>
      </c>
      <c r="H68" s="38">
        <v>9.9189814814814822E-4</v>
      </c>
      <c r="I68" s="38">
        <v>1.0405092592592593E-3</v>
      </c>
      <c r="J68" s="21"/>
    </row>
    <row r="69" spans="4:10" x14ac:dyDescent="0.3">
      <c r="D69" s="21"/>
      <c r="E69" s="24">
        <v>4</v>
      </c>
      <c r="F69" s="39">
        <v>16</v>
      </c>
      <c r="G69" s="38">
        <v>9.2129629629629636E-4</v>
      </c>
      <c r="H69" s="38">
        <v>8.7847222222222233E-4</v>
      </c>
      <c r="I69" s="38">
        <v>9.2708333333333325E-4</v>
      </c>
      <c r="J69" s="21"/>
    </row>
    <row r="70" spans="4:10" x14ac:dyDescent="0.3">
      <c r="D70" s="21"/>
      <c r="E70" s="24">
        <v>3</v>
      </c>
      <c r="F70" s="39">
        <v>21</v>
      </c>
      <c r="G70" s="38">
        <v>8.1481481481481476E-4</v>
      </c>
      <c r="H70" s="38">
        <v>7.7662037037037033E-4</v>
      </c>
      <c r="I70" s="38">
        <v>8.2638888888888877E-4</v>
      </c>
      <c r="J70" s="21"/>
    </row>
    <row r="71" spans="4:10" x14ac:dyDescent="0.3">
      <c r="D71" s="21"/>
      <c r="E71" s="24">
        <v>2</v>
      </c>
      <c r="F71" s="39">
        <v>24</v>
      </c>
      <c r="G71" s="38">
        <v>7.256944444444445E-4</v>
      </c>
      <c r="H71" s="38">
        <v>6.8634259259259256E-4</v>
      </c>
      <c r="I71" s="38">
        <v>7.337962962962963E-4</v>
      </c>
      <c r="J71" s="21"/>
    </row>
    <row r="72" spans="4:10" x14ac:dyDescent="0.3">
      <c r="D72" s="21"/>
      <c r="E72" s="24">
        <v>1</v>
      </c>
      <c r="F72" s="39">
        <v>27</v>
      </c>
      <c r="G72" s="38">
        <v>6.5162037037037022E-4</v>
      </c>
      <c r="H72" s="38">
        <v>6.030092592592593E-4</v>
      </c>
      <c r="I72" s="38">
        <v>6.5046296296296304E-4</v>
      </c>
      <c r="J72" s="21"/>
    </row>
    <row r="73" spans="4:10" x14ac:dyDescent="0.3">
      <c r="D73" s="21"/>
      <c r="E73" s="21"/>
      <c r="F73" s="21"/>
      <c r="G73" s="21"/>
      <c r="H73" s="21"/>
      <c r="I73" s="21"/>
      <c r="J73" s="21"/>
    </row>
    <row r="74" spans="4:10" x14ac:dyDescent="0.3">
      <c r="D74" s="21"/>
      <c r="E74" s="21"/>
      <c r="F74" s="21"/>
      <c r="G74" s="21"/>
      <c r="H74" s="21"/>
      <c r="I74" s="21"/>
      <c r="J74" s="21"/>
    </row>
  </sheetData>
  <sheetProtection sheet="1" selectLockedCells="1"/>
  <mergeCells count="9">
    <mergeCell ref="G5:H5"/>
    <mergeCell ref="I5:J5"/>
    <mergeCell ref="K5:L5"/>
    <mergeCell ref="A1:C3"/>
    <mergeCell ref="A5:A6"/>
    <mergeCell ref="B5:B6"/>
    <mergeCell ref="C5:C6"/>
    <mergeCell ref="D5:D6"/>
    <mergeCell ref="E5:F5"/>
  </mergeCells>
  <dataValidations count="1">
    <dataValidation type="list" allowBlank="1" showInputMessage="1" showErrorMessage="1" sqref="D7:D40" xr:uid="{A76F8FF4-AED4-4FAA-BE8C-45B1E6325165}">
      <formula1>"m, w"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B6EF2-EBFA-46CA-B741-BCCCCAEA69FB}">
  <sheetPr>
    <tabColor rgb="FF00B050"/>
  </sheetPr>
  <dimension ref="A1:V74"/>
  <sheetViews>
    <sheetView zoomScaleNormal="100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B7" sqref="B7"/>
    </sheetView>
  </sheetViews>
  <sheetFormatPr baseColWidth="10" defaultColWidth="11.5546875" defaultRowHeight="14.4" x14ac:dyDescent="0.3"/>
  <cols>
    <col min="1" max="1" width="4.33203125" customWidth="1"/>
    <col min="2" max="3" width="27.6640625" customWidth="1"/>
    <col min="4" max="5" width="12.33203125" customWidth="1"/>
    <col min="21" max="21" width="12.33203125" customWidth="1"/>
  </cols>
  <sheetData>
    <row r="1" spans="1:22" ht="17.399999999999999" customHeight="1" x14ac:dyDescent="0.3">
      <c r="A1" s="41" t="s">
        <v>38</v>
      </c>
      <c r="B1" s="42"/>
      <c r="C1" s="4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"/>
      <c r="P1" s="2"/>
      <c r="Q1" s="2"/>
      <c r="R1" s="2"/>
      <c r="S1" s="2"/>
      <c r="T1" s="2"/>
      <c r="U1" s="2"/>
      <c r="V1" s="2"/>
    </row>
    <row r="2" spans="1:22" ht="17.399999999999999" customHeight="1" x14ac:dyDescent="0.3">
      <c r="A2" s="42"/>
      <c r="B2" s="42"/>
      <c r="C2" s="4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"/>
      <c r="P2" s="2"/>
      <c r="Q2" s="2"/>
      <c r="R2" s="2"/>
      <c r="S2" s="2"/>
      <c r="T2" s="2"/>
      <c r="U2" s="2"/>
    </row>
    <row r="3" spans="1:22" ht="17.399999999999999" customHeight="1" x14ac:dyDescent="0.3">
      <c r="A3" s="42"/>
      <c r="B3" s="42"/>
      <c r="C3" s="42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"/>
      <c r="P3" s="2"/>
      <c r="Q3" s="2"/>
      <c r="R3" s="2"/>
      <c r="S3" s="2"/>
      <c r="T3" s="2"/>
      <c r="U3" s="2"/>
    </row>
    <row r="4" spans="1:22" x14ac:dyDescent="0.3">
      <c r="A4" s="29"/>
      <c r="B4" s="30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2" ht="14.4" customHeight="1" x14ac:dyDescent="0.3">
      <c r="A5" s="43" t="s">
        <v>1</v>
      </c>
      <c r="B5" s="44" t="s">
        <v>2</v>
      </c>
      <c r="C5" s="43" t="s">
        <v>3</v>
      </c>
      <c r="D5" s="43" t="s">
        <v>4</v>
      </c>
      <c r="E5" s="45" t="s">
        <v>13</v>
      </c>
      <c r="F5" s="46"/>
      <c r="G5" s="40" t="s">
        <v>23</v>
      </c>
      <c r="H5" s="40"/>
      <c r="I5" s="40" t="s">
        <v>24</v>
      </c>
      <c r="J5" s="40"/>
      <c r="K5" s="40" t="s">
        <v>25</v>
      </c>
      <c r="L5" s="40"/>
      <c r="M5" s="47" t="s">
        <v>26</v>
      </c>
      <c r="N5" s="48"/>
    </row>
    <row r="6" spans="1:22" ht="27.6" x14ac:dyDescent="0.3">
      <c r="A6" s="43"/>
      <c r="B6" s="44"/>
      <c r="C6" s="43"/>
      <c r="D6" s="43"/>
      <c r="E6" s="32" t="s">
        <v>44</v>
      </c>
      <c r="F6" s="32" t="s">
        <v>14</v>
      </c>
      <c r="G6" s="32" t="s">
        <v>43</v>
      </c>
      <c r="H6" s="32" t="s">
        <v>14</v>
      </c>
      <c r="I6" s="32" t="s">
        <v>43</v>
      </c>
      <c r="J6" s="32" t="s">
        <v>14</v>
      </c>
      <c r="K6" s="32" t="s">
        <v>43</v>
      </c>
      <c r="L6" s="32" t="s">
        <v>14</v>
      </c>
      <c r="M6" s="32" t="s">
        <v>43</v>
      </c>
      <c r="N6" s="32" t="s">
        <v>14</v>
      </c>
    </row>
    <row r="7" spans="1:22" x14ac:dyDescent="0.3">
      <c r="A7" s="28">
        <v>1</v>
      </c>
      <c r="B7" s="6" t="s">
        <v>45</v>
      </c>
      <c r="C7" s="7" t="s">
        <v>46</v>
      </c>
      <c r="D7" s="15" t="s">
        <v>47</v>
      </c>
      <c r="E7" s="16">
        <v>27</v>
      </c>
      <c r="F7" s="27">
        <f>IF($E7="","",IF($D7="m",(7-(MATCH($E7,$F$55:$F$60,1))),IF($D7="w",(7-(MATCH($E7,$F$67:$F$72,1))))))</f>
        <v>2</v>
      </c>
      <c r="G7" s="33">
        <v>7.5925925925925911E-4</v>
      </c>
      <c r="H7" s="27">
        <f>IF(G7="","",IF($D7="m",(7-(MATCH(G7,G$55:G$60,-1))),IF($D7="w",(7-(MATCH(G7,G$67:G$72,-1))))))</f>
        <v>3</v>
      </c>
      <c r="I7" s="33">
        <v>6.030092592592593E-4</v>
      </c>
      <c r="J7" s="27">
        <f>IF(I7="","",IF($D7="m",(7-(MATCH(I7,H$55:H$60,-1))),IF($D7="w",(7-(MATCH(I7,H$67:H$72,-1))))))</f>
        <v>2</v>
      </c>
      <c r="K7" s="33">
        <v>5.7060185185185187E-4</v>
      </c>
      <c r="L7" s="27">
        <f>IF(K7="","",IF($D7="m",(7-(MATCH(K7,I$55:I$60,-1))),IF($D7="w",(7-(MATCH(K7,I$67:I$72,-1))))))</f>
        <v>1</v>
      </c>
      <c r="M7" s="33">
        <v>2.2511574074074074E-3</v>
      </c>
      <c r="N7" s="27">
        <f>IF(M7="","",IF($D7="m",(7-(MATCH(M7,J$55:J$60,-1))),IF($D7="w",(7-(MATCH(M7,J$67:J$72,-1))))))</f>
        <v>5</v>
      </c>
    </row>
    <row r="8" spans="1:22" x14ac:dyDescent="0.3">
      <c r="A8" s="28">
        <v>2</v>
      </c>
      <c r="B8" s="6" t="s">
        <v>45</v>
      </c>
      <c r="C8" s="7" t="s">
        <v>48</v>
      </c>
      <c r="D8" s="15" t="s">
        <v>49</v>
      </c>
      <c r="E8" s="16">
        <v>27</v>
      </c>
      <c r="F8" s="27">
        <f t="shared" ref="F8:F40" si="0">IF($E8="","",IF($D8="m",(7-(MATCH($E8,$F$55:$F$60,1))),IF($D8="w",(7-(MATCH($E8,$F$67:$F$72,1))))))</f>
        <v>2</v>
      </c>
      <c r="G8" s="33">
        <v>7.0601851851851847E-4</v>
      </c>
      <c r="H8" s="27">
        <f t="shared" ref="H8:H39" si="1">IF(G8="","",IF($D8="m",(7-(MATCH(G8,G$55:G$60,-1))),IF($D8="w",(7-(MATCH(G8,G$67:G$72,-1))))))</f>
        <v>2</v>
      </c>
      <c r="I8" s="33">
        <v>7.337962962962963E-4</v>
      </c>
      <c r="J8" s="27">
        <f t="shared" ref="J8:J40" si="2">IF(I8="","",IF($D8="m",(7-(MATCH(I8,H$55:H$60,-1))),IF($D8="w",(7-(MATCH(I8,H$67:H$72,-1))))))</f>
        <v>3</v>
      </c>
      <c r="K8" s="33">
        <v>6.2962962962962961E-4</v>
      </c>
      <c r="L8" s="27">
        <f t="shared" ref="L8:L40" si="3">IF(K8="","",IF($D8="m",(7-(MATCH(K8,I$55:I$60,-1))),IF($D8="w",(7-(MATCH(K8,I$67:I$72,-1))))))</f>
        <v>1</v>
      </c>
      <c r="M8" s="33">
        <v>2.0787037037037037E-3</v>
      </c>
      <c r="N8" s="27">
        <f t="shared" ref="N8:N40" si="4">IF(M8="","",IF($D8="m",(7-(MATCH(M8,J$55:J$60,-1))),IF($D8="w",(7-(MATCH(M8,J$67:J$72,-1))))))</f>
        <v>4</v>
      </c>
    </row>
    <row r="9" spans="1:22" x14ac:dyDescent="0.3">
      <c r="A9" s="28">
        <v>3</v>
      </c>
      <c r="B9" s="7"/>
      <c r="C9" s="7"/>
      <c r="D9" s="15"/>
      <c r="E9" s="16"/>
      <c r="F9" s="27" t="str">
        <f t="shared" si="0"/>
        <v/>
      </c>
      <c r="G9" s="33"/>
      <c r="H9" s="27" t="str">
        <f t="shared" si="1"/>
        <v/>
      </c>
      <c r="I9" s="33"/>
      <c r="J9" s="27" t="str">
        <f t="shared" si="2"/>
        <v/>
      </c>
      <c r="K9" s="33"/>
      <c r="L9" s="27" t="str">
        <f t="shared" si="3"/>
        <v/>
      </c>
      <c r="M9" s="33"/>
      <c r="N9" s="27" t="str">
        <f t="shared" si="4"/>
        <v/>
      </c>
    </row>
    <row r="10" spans="1:22" x14ac:dyDescent="0.3">
      <c r="A10" s="28">
        <v>4</v>
      </c>
      <c r="B10" s="7"/>
      <c r="C10" s="7"/>
      <c r="D10" s="15"/>
      <c r="E10" s="16"/>
      <c r="F10" s="27" t="str">
        <f t="shared" si="0"/>
        <v/>
      </c>
      <c r="G10" s="33"/>
      <c r="H10" s="27" t="str">
        <f t="shared" si="1"/>
        <v/>
      </c>
      <c r="I10" s="33"/>
      <c r="J10" s="27" t="str">
        <f t="shared" si="2"/>
        <v/>
      </c>
      <c r="K10" s="33"/>
      <c r="L10" s="27" t="str">
        <f t="shared" si="3"/>
        <v/>
      </c>
      <c r="M10" s="33"/>
      <c r="N10" s="27" t="str">
        <f t="shared" si="4"/>
        <v/>
      </c>
    </row>
    <row r="11" spans="1:22" x14ac:dyDescent="0.3">
      <c r="A11" s="28">
        <v>5</v>
      </c>
      <c r="B11" s="7"/>
      <c r="C11" s="7"/>
      <c r="D11" s="15"/>
      <c r="E11" s="16"/>
      <c r="F11" s="27" t="str">
        <f t="shared" si="0"/>
        <v/>
      </c>
      <c r="G11" s="33"/>
      <c r="H11" s="27" t="str">
        <f t="shared" si="1"/>
        <v/>
      </c>
      <c r="I11" s="33"/>
      <c r="J11" s="27" t="str">
        <f t="shared" si="2"/>
        <v/>
      </c>
      <c r="K11" s="33"/>
      <c r="L11" s="27" t="str">
        <f t="shared" si="3"/>
        <v/>
      </c>
      <c r="M11" s="33"/>
      <c r="N11" s="27" t="str">
        <f t="shared" si="4"/>
        <v/>
      </c>
    </row>
    <row r="12" spans="1:22" x14ac:dyDescent="0.3">
      <c r="A12" s="28">
        <v>6</v>
      </c>
      <c r="B12" s="7"/>
      <c r="C12" s="7"/>
      <c r="D12" s="15"/>
      <c r="E12" s="16"/>
      <c r="F12" s="27" t="str">
        <f t="shared" si="0"/>
        <v/>
      </c>
      <c r="G12" s="33"/>
      <c r="H12" s="27" t="str">
        <f t="shared" si="1"/>
        <v/>
      </c>
      <c r="I12" s="33"/>
      <c r="J12" s="27" t="str">
        <f t="shared" si="2"/>
        <v/>
      </c>
      <c r="K12" s="33"/>
      <c r="L12" s="27" t="str">
        <f t="shared" si="3"/>
        <v/>
      </c>
      <c r="M12" s="33"/>
      <c r="N12" s="27" t="str">
        <f t="shared" si="4"/>
        <v/>
      </c>
    </row>
    <row r="13" spans="1:22" x14ac:dyDescent="0.3">
      <c r="A13" s="28">
        <v>7</v>
      </c>
      <c r="B13" s="7"/>
      <c r="C13" s="7"/>
      <c r="D13" s="15"/>
      <c r="E13" s="16"/>
      <c r="F13" s="27" t="str">
        <f t="shared" si="0"/>
        <v/>
      </c>
      <c r="G13" s="33"/>
      <c r="H13" s="27" t="str">
        <f t="shared" si="1"/>
        <v/>
      </c>
      <c r="I13" s="33"/>
      <c r="J13" s="27" t="str">
        <f t="shared" si="2"/>
        <v/>
      </c>
      <c r="K13" s="33"/>
      <c r="L13" s="27" t="str">
        <f t="shared" si="3"/>
        <v/>
      </c>
      <c r="M13" s="33"/>
      <c r="N13" s="27" t="str">
        <f t="shared" si="4"/>
        <v/>
      </c>
    </row>
    <row r="14" spans="1:22" x14ac:dyDescent="0.3">
      <c r="A14" s="28">
        <v>8</v>
      </c>
      <c r="B14" s="7"/>
      <c r="C14" s="7"/>
      <c r="D14" s="15"/>
      <c r="E14" s="16"/>
      <c r="F14" s="27" t="str">
        <f t="shared" si="0"/>
        <v/>
      </c>
      <c r="G14" s="33"/>
      <c r="H14" s="27" t="str">
        <f t="shared" si="1"/>
        <v/>
      </c>
      <c r="I14" s="33"/>
      <c r="J14" s="27" t="str">
        <f t="shared" si="2"/>
        <v/>
      </c>
      <c r="K14" s="33"/>
      <c r="L14" s="27" t="str">
        <f t="shared" si="3"/>
        <v/>
      </c>
      <c r="M14" s="33"/>
      <c r="N14" s="27" t="str">
        <f t="shared" si="4"/>
        <v/>
      </c>
    </row>
    <row r="15" spans="1:22" x14ac:dyDescent="0.3">
      <c r="A15" s="28">
        <v>9</v>
      </c>
      <c r="B15" s="7"/>
      <c r="C15" s="7"/>
      <c r="D15" s="15"/>
      <c r="E15" s="16"/>
      <c r="F15" s="27" t="str">
        <f t="shared" si="0"/>
        <v/>
      </c>
      <c r="G15" s="33"/>
      <c r="H15" s="27" t="str">
        <f t="shared" si="1"/>
        <v/>
      </c>
      <c r="I15" s="33"/>
      <c r="J15" s="27" t="str">
        <f t="shared" si="2"/>
        <v/>
      </c>
      <c r="K15" s="33"/>
      <c r="L15" s="27" t="str">
        <f t="shared" si="3"/>
        <v/>
      </c>
      <c r="M15" s="33"/>
      <c r="N15" s="27" t="str">
        <f t="shared" si="4"/>
        <v/>
      </c>
    </row>
    <row r="16" spans="1:22" x14ac:dyDescent="0.3">
      <c r="A16" s="28">
        <v>10</v>
      </c>
      <c r="B16" s="7"/>
      <c r="C16" s="7"/>
      <c r="D16" s="15"/>
      <c r="E16" s="16"/>
      <c r="F16" s="27" t="str">
        <f t="shared" si="0"/>
        <v/>
      </c>
      <c r="G16" s="33"/>
      <c r="H16" s="27" t="str">
        <f t="shared" si="1"/>
        <v/>
      </c>
      <c r="I16" s="33"/>
      <c r="J16" s="27" t="str">
        <f t="shared" si="2"/>
        <v/>
      </c>
      <c r="K16" s="33"/>
      <c r="L16" s="27" t="str">
        <f t="shared" si="3"/>
        <v/>
      </c>
      <c r="M16" s="33"/>
      <c r="N16" s="27" t="str">
        <f t="shared" si="4"/>
        <v/>
      </c>
    </row>
    <row r="17" spans="1:14" x14ac:dyDescent="0.3">
      <c r="A17" s="28">
        <v>11</v>
      </c>
      <c r="B17" s="7"/>
      <c r="C17" s="7"/>
      <c r="D17" s="15"/>
      <c r="E17" s="16"/>
      <c r="F17" s="27" t="str">
        <f t="shared" si="0"/>
        <v/>
      </c>
      <c r="G17" s="33"/>
      <c r="H17" s="27" t="str">
        <f t="shared" si="1"/>
        <v/>
      </c>
      <c r="I17" s="33"/>
      <c r="J17" s="27" t="str">
        <f t="shared" si="2"/>
        <v/>
      </c>
      <c r="K17" s="33"/>
      <c r="L17" s="27" t="str">
        <f t="shared" si="3"/>
        <v/>
      </c>
      <c r="M17" s="33"/>
      <c r="N17" s="27" t="str">
        <f t="shared" si="4"/>
        <v/>
      </c>
    </row>
    <row r="18" spans="1:14" x14ac:dyDescent="0.3">
      <c r="A18" s="28">
        <v>12</v>
      </c>
      <c r="B18" s="7"/>
      <c r="C18" s="7"/>
      <c r="D18" s="15"/>
      <c r="E18" s="16"/>
      <c r="F18" s="27" t="str">
        <f t="shared" si="0"/>
        <v/>
      </c>
      <c r="G18" s="33"/>
      <c r="H18" s="27" t="str">
        <f t="shared" si="1"/>
        <v/>
      </c>
      <c r="I18" s="33"/>
      <c r="J18" s="27" t="str">
        <f t="shared" si="2"/>
        <v/>
      </c>
      <c r="K18" s="33"/>
      <c r="L18" s="27" t="str">
        <f t="shared" si="3"/>
        <v/>
      </c>
      <c r="M18" s="33"/>
      <c r="N18" s="27" t="str">
        <f t="shared" si="4"/>
        <v/>
      </c>
    </row>
    <row r="19" spans="1:14" x14ac:dyDescent="0.3">
      <c r="A19" s="28">
        <v>13</v>
      </c>
      <c r="B19" s="7"/>
      <c r="C19" s="7"/>
      <c r="D19" s="15"/>
      <c r="E19" s="16"/>
      <c r="F19" s="27" t="str">
        <f t="shared" si="0"/>
        <v/>
      </c>
      <c r="G19" s="33"/>
      <c r="H19" s="27" t="str">
        <f t="shared" si="1"/>
        <v/>
      </c>
      <c r="I19" s="33"/>
      <c r="J19" s="27" t="str">
        <f t="shared" si="2"/>
        <v/>
      </c>
      <c r="K19" s="33"/>
      <c r="L19" s="27" t="str">
        <f t="shared" si="3"/>
        <v/>
      </c>
      <c r="M19" s="33"/>
      <c r="N19" s="27" t="str">
        <f t="shared" si="4"/>
        <v/>
      </c>
    </row>
    <row r="20" spans="1:14" x14ac:dyDescent="0.3">
      <c r="A20" s="28">
        <v>14</v>
      </c>
      <c r="B20" s="7"/>
      <c r="C20" s="7"/>
      <c r="D20" s="15"/>
      <c r="E20" s="16"/>
      <c r="F20" s="27" t="str">
        <f t="shared" si="0"/>
        <v/>
      </c>
      <c r="G20" s="33"/>
      <c r="H20" s="27" t="str">
        <f t="shared" si="1"/>
        <v/>
      </c>
      <c r="I20" s="33"/>
      <c r="J20" s="27" t="str">
        <f t="shared" si="2"/>
        <v/>
      </c>
      <c r="K20" s="33"/>
      <c r="L20" s="27" t="str">
        <f t="shared" si="3"/>
        <v/>
      </c>
      <c r="M20" s="33"/>
      <c r="N20" s="27" t="str">
        <f t="shared" si="4"/>
        <v/>
      </c>
    </row>
    <row r="21" spans="1:14" x14ac:dyDescent="0.3">
      <c r="A21" s="28">
        <v>15</v>
      </c>
      <c r="B21" s="7"/>
      <c r="C21" s="7"/>
      <c r="D21" s="15"/>
      <c r="E21" s="16"/>
      <c r="F21" s="27" t="str">
        <f t="shared" si="0"/>
        <v/>
      </c>
      <c r="G21" s="33"/>
      <c r="H21" s="27" t="str">
        <f t="shared" si="1"/>
        <v/>
      </c>
      <c r="I21" s="33"/>
      <c r="J21" s="27" t="str">
        <f t="shared" si="2"/>
        <v/>
      </c>
      <c r="K21" s="33"/>
      <c r="L21" s="27" t="str">
        <f t="shared" si="3"/>
        <v/>
      </c>
      <c r="M21" s="33"/>
      <c r="N21" s="27" t="str">
        <f t="shared" si="4"/>
        <v/>
      </c>
    </row>
    <row r="22" spans="1:14" x14ac:dyDescent="0.3">
      <c r="A22" s="28">
        <v>16</v>
      </c>
      <c r="B22" s="7"/>
      <c r="C22" s="7"/>
      <c r="D22" s="15"/>
      <c r="E22" s="16"/>
      <c r="F22" s="27" t="str">
        <f t="shared" si="0"/>
        <v/>
      </c>
      <c r="G22" s="33"/>
      <c r="H22" s="27" t="str">
        <f t="shared" si="1"/>
        <v/>
      </c>
      <c r="I22" s="33"/>
      <c r="J22" s="27" t="str">
        <f t="shared" si="2"/>
        <v/>
      </c>
      <c r="K22" s="33"/>
      <c r="L22" s="27" t="str">
        <f t="shared" si="3"/>
        <v/>
      </c>
      <c r="M22" s="33"/>
      <c r="N22" s="27" t="str">
        <f t="shared" si="4"/>
        <v/>
      </c>
    </row>
    <row r="23" spans="1:14" x14ac:dyDescent="0.3">
      <c r="A23" s="28">
        <v>17</v>
      </c>
      <c r="B23" s="7"/>
      <c r="C23" s="7"/>
      <c r="D23" s="15"/>
      <c r="E23" s="16"/>
      <c r="F23" s="27" t="str">
        <f t="shared" si="0"/>
        <v/>
      </c>
      <c r="G23" s="33"/>
      <c r="H23" s="27" t="str">
        <f t="shared" si="1"/>
        <v/>
      </c>
      <c r="I23" s="33"/>
      <c r="J23" s="27" t="str">
        <f t="shared" si="2"/>
        <v/>
      </c>
      <c r="K23" s="33"/>
      <c r="L23" s="27" t="str">
        <f t="shared" si="3"/>
        <v/>
      </c>
      <c r="M23" s="33"/>
      <c r="N23" s="27" t="str">
        <f t="shared" si="4"/>
        <v/>
      </c>
    </row>
    <row r="24" spans="1:14" x14ac:dyDescent="0.3">
      <c r="A24" s="28">
        <v>18</v>
      </c>
      <c r="B24" s="7"/>
      <c r="C24" s="7"/>
      <c r="D24" s="15"/>
      <c r="E24" s="16"/>
      <c r="F24" s="27" t="str">
        <f t="shared" si="0"/>
        <v/>
      </c>
      <c r="G24" s="33"/>
      <c r="H24" s="27" t="str">
        <f t="shared" si="1"/>
        <v/>
      </c>
      <c r="I24" s="33"/>
      <c r="J24" s="27" t="str">
        <f t="shared" si="2"/>
        <v/>
      </c>
      <c r="K24" s="33"/>
      <c r="L24" s="27" t="str">
        <f t="shared" si="3"/>
        <v/>
      </c>
      <c r="M24" s="33"/>
      <c r="N24" s="27" t="str">
        <f t="shared" si="4"/>
        <v/>
      </c>
    </row>
    <row r="25" spans="1:14" x14ac:dyDescent="0.3">
      <c r="A25" s="28">
        <v>19</v>
      </c>
      <c r="B25" s="7"/>
      <c r="C25" s="7"/>
      <c r="D25" s="15"/>
      <c r="E25" s="16"/>
      <c r="F25" s="27" t="str">
        <f t="shared" si="0"/>
        <v/>
      </c>
      <c r="G25" s="33"/>
      <c r="H25" s="27" t="str">
        <f t="shared" si="1"/>
        <v/>
      </c>
      <c r="I25" s="33"/>
      <c r="J25" s="27" t="str">
        <f t="shared" si="2"/>
        <v/>
      </c>
      <c r="K25" s="33"/>
      <c r="L25" s="27" t="str">
        <f t="shared" si="3"/>
        <v/>
      </c>
      <c r="M25" s="33"/>
      <c r="N25" s="27" t="str">
        <f t="shared" si="4"/>
        <v/>
      </c>
    </row>
    <row r="26" spans="1:14" x14ac:dyDescent="0.3">
      <c r="A26" s="28">
        <v>20</v>
      </c>
      <c r="B26" s="7"/>
      <c r="C26" s="7"/>
      <c r="D26" s="15"/>
      <c r="E26" s="16"/>
      <c r="F26" s="27" t="str">
        <f t="shared" si="0"/>
        <v/>
      </c>
      <c r="G26" s="33"/>
      <c r="H26" s="27" t="str">
        <f t="shared" si="1"/>
        <v/>
      </c>
      <c r="I26" s="33"/>
      <c r="J26" s="27" t="str">
        <f t="shared" si="2"/>
        <v/>
      </c>
      <c r="K26" s="33"/>
      <c r="L26" s="27" t="str">
        <f t="shared" si="3"/>
        <v/>
      </c>
      <c r="M26" s="33"/>
      <c r="N26" s="27" t="str">
        <f t="shared" si="4"/>
        <v/>
      </c>
    </row>
    <row r="27" spans="1:14" x14ac:dyDescent="0.3">
      <c r="A27" s="28">
        <v>21</v>
      </c>
      <c r="B27" s="7"/>
      <c r="C27" s="7"/>
      <c r="D27" s="15"/>
      <c r="E27" s="16"/>
      <c r="F27" s="27" t="str">
        <f t="shared" si="0"/>
        <v/>
      </c>
      <c r="G27" s="33"/>
      <c r="H27" s="27" t="str">
        <f t="shared" si="1"/>
        <v/>
      </c>
      <c r="I27" s="33"/>
      <c r="J27" s="27" t="str">
        <f t="shared" si="2"/>
        <v/>
      </c>
      <c r="K27" s="33"/>
      <c r="L27" s="27" t="str">
        <f t="shared" si="3"/>
        <v/>
      </c>
      <c r="M27" s="33"/>
      <c r="N27" s="27" t="str">
        <f t="shared" si="4"/>
        <v/>
      </c>
    </row>
    <row r="28" spans="1:14" x14ac:dyDescent="0.3">
      <c r="A28" s="28">
        <v>22</v>
      </c>
      <c r="B28" s="7"/>
      <c r="C28" s="7"/>
      <c r="D28" s="15"/>
      <c r="E28" s="16"/>
      <c r="F28" s="27" t="str">
        <f t="shared" si="0"/>
        <v/>
      </c>
      <c r="G28" s="33"/>
      <c r="H28" s="27" t="str">
        <f t="shared" si="1"/>
        <v/>
      </c>
      <c r="I28" s="33"/>
      <c r="J28" s="27" t="str">
        <f t="shared" si="2"/>
        <v/>
      </c>
      <c r="K28" s="33"/>
      <c r="L28" s="27" t="str">
        <f t="shared" si="3"/>
        <v/>
      </c>
      <c r="M28" s="33"/>
      <c r="N28" s="27" t="str">
        <f t="shared" si="4"/>
        <v/>
      </c>
    </row>
    <row r="29" spans="1:14" x14ac:dyDescent="0.3">
      <c r="A29" s="28">
        <v>23</v>
      </c>
      <c r="B29" s="7"/>
      <c r="C29" s="7"/>
      <c r="D29" s="15"/>
      <c r="E29" s="16"/>
      <c r="F29" s="27" t="str">
        <f t="shared" si="0"/>
        <v/>
      </c>
      <c r="G29" s="33"/>
      <c r="H29" s="27" t="str">
        <f t="shared" si="1"/>
        <v/>
      </c>
      <c r="I29" s="33"/>
      <c r="J29" s="27" t="str">
        <f t="shared" si="2"/>
        <v/>
      </c>
      <c r="K29" s="33"/>
      <c r="L29" s="27" t="str">
        <f t="shared" si="3"/>
        <v/>
      </c>
      <c r="M29" s="33"/>
      <c r="N29" s="27" t="str">
        <f t="shared" si="4"/>
        <v/>
      </c>
    </row>
    <row r="30" spans="1:14" x14ac:dyDescent="0.3">
      <c r="A30" s="28">
        <v>24</v>
      </c>
      <c r="B30" s="7"/>
      <c r="C30" s="7"/>
      <c r="D30" s="15"/>
      <c r="E30" s="16"/>
      <c r="F30" s="27" t="str">
        <f t="shared" si="0"/>
        <v/>
      </c>
      <c r="G30" s="33"/>
      <c r="H30" s="27" t="str">
        <f t="shared" si="1"/>
        <v/>
      </c>
      <c r="I30" s="33"/>
      <c r="J30" s="27" t="str">
        <f t="shared" si="2"/>
        <v/>
      </c>
      <c r="K30" s="33"/>
      <c r="L30" s="27" t="str">
        <f t="shared" si="3"/>
        <v/>
      </c>
      <c r="M30" s="33"/>
      <c r="N30" s="27" t="str">
        <f t="shared" si="4"/>
        <v/>
      </c>
    </row>
    <row r="31" spans="1:14" x14ac:dyDescent="0.3">
      <c r="A31" s="28">
        <v>25</v>
      </c>
      <c r="B31" s="7"/>
      <c r="C31" s="7"/>
      <c r="D31" s="15"/>
      <c r="E31" s="16"/>
      <c r="F31" s="27" t="str">
        <f t="shared" si="0"/>
        <v/>
      </c>
      <c r="G31" s="33"/>
      <c r="H31" s="27" t="str">
        <f t="shared" si="1"/>
        <v/>
      </c>
      <c r="I31" s="33"/>
      <c r="J31" s="27" t="str">
        <f t="shared" si="2"/>
        <v/>
      </c>
      <c r="K31" s="33"/>
      <c r="L31" s="27" t="str">
        <f t="shared" si="3"/>
        <v/>
      </c>
      <c r="M31" s="33"/>
      <c r="N31" s="27" t="str">
        <f t="shared" si="4"/>
        <v/>
      </c>
    </row>
    <row r="32" spans="1:14" x14ac:dyDescent="0.3">
      <c r="A32" s="28">
        <v>26</v>
      </c>
      <c r="B32" s="7"/>
      <c r="C32" s="7"/>
      <c r="D32" s="15"/>
      <c r="E32" s="16"/>
      <c r="F32" s="27" t="str">
        <f t="shared" si="0"/>
        <v/>
      </c>
      <c r="G32" s="33"/>
      <c r="H32" s="27" t="str">
        <f t="shared" si="1"/>
        <v/>
      </c>
      <c r="I32" s="33"/>
      <c r="J32" s="27" t="str">
        <f t="shared" si="2"/>
        <v/>
      </c>
      <c r="K32" s="33"/>
      <c r="L32" s="27" t="str">
        <f t="shared" si="3"/>
        <v/>
      </c>
      <c r="M32" s="33"/>
      <c r="N32" s="27" t="str">
        <f t="shared" si="4"/>
        <v/>
      </c>
    </row>
    <row r="33" spans="1:14" x14ac:dyDescent="0.3">
      <c r="A33" s="28">
        <v>27</v>
      </c>
      <c r="B33" s="7"/>
      <c r="C33" s="7"/>
      <c r="D33" s="15"/>
      <c r="E33" s="16"/>
      <c r="F33" s="27" t="str">
        <f t="shared" si="0"/>
        <v/>
      </c>
      <c r="G33" s="33"/>
      <c r="H33" s="27" t="str">
        <f t="shared" si="1"/>
        <v/>
      </c>
      <c r="I33" s="33"/>
      <c r="J33" s="27" t="str">
        <f t="shared" si="2"/>
        <v/>
      </c>
      <c r="K33" s="33"/>
      <c r="L33" s="27" t="str">
        <f t="shared" si="3"/>
        <v/>
      </c>
      <c r="M33" s="33"/>
      <c r="N33" s="27" t="str">
        <f t="shared" si="4"/>
        <v/>
      </c>
    </row>
    <row r="34" spans="1:14" x14ac:dyDescent="0.3">
      <c r="A34" s="28">
        <v>28</v>
      </c>
      <c r="B34" s="7"/>
      <c r="C34" s="7"/>
      <c r="D34" s="15"/>
      <c r="E34" s="16"/>
      <c r="F34" s="27" t="str">
        <f t="shared" si="0"/>
        <v/>
      </c>
      <c r="G34" s="33"/>
      <c r="H34" s="27" t="str">
        <f t="shared" si="1"/>
        <v/>
      </c>
      <c r="I34" s="33"/>
      <c r="J34" s="27" t="str">
        <f t="shared" si="2"/>
        <v/>
      </c>
      <c r="K34" s="33"/>
      <c r="L34" s="27" t="str">
        <f t="shared" si="3"/>
        <v/>
      </c>
      <c r="M34" s="33"/>
      <c r="N34" s="27" t="str">
        <f t="shared" si="4"/>
        <v/>
      </c>
    </row>
    <row r="35" spans="1:14" x14ac:dyDescent="0.3">
      <c r="A35" s="28">
        <v>29</v>
      </c>
      <c r="B35" s="7"/>
      <c r="C35" s="7"/>
      <c r="D35" s="15"/>
      <c r="E35" s="16"/>
      <c r="F35" s="27" t="str">
        <f t="shared" si="0"/>
        <v/>
      </c>
      <c r="G35" s="33"/>
      <c r="H35" s="27" t="str">
        <f t="shared" si="1"/>
        <v/>
      </c>
      <c r="I35" s="33"/>
      <c r="J35" s="27" t="str">
        <f t="shared" si="2"/>
        <v/>
      </c>
      <c r="K35" s="33"/>
      <c r="L35" s="27" t="str">
        <f t="shared" si="3"/>
        <v/>
      </c>
      <c r="M35" s="33"/>
      <c r="N35" s="27" t="str">
        <f t="shared" si="4"/>
        <v/>
      </c>
    </row>
    <row r="36" spans="1:14" x14ac:dyDescent="0.3">
      <c r="A36" s="28">
        <v>30</v>
      </c>
      <c r="B36" s="7"/>
      <c r="C36" s="7"/>
      <c r="D36" s="15"/>
      <c r="E36" s="16"/>
      <c r="F36" s="27" t="str">
        <f t="shared" si="0"/>
        <v/>
      </c>
      <c r="G36" s="33"/>
      <c r="H36" s="27" t="str">
        <f t="shared" si="1"/>
        <v/>
      </c>
      <c r="I36" s="33"/>
      <c r="J36" s="27" t="str">
        <f t="shared" si="2"/>
        <v/>
      </c>
      <c r="K36" s="33"/>
      <c r="L36" s="27" t="str">
        <f t="shared" si="3"/>
        <v/>
      </c>
      <c r="M36" s="33"/>
      <c r="N36" s="27" t="str">
        <f t="shared" si="4"/>
        <v/>
      </c>
    </row>
    <row r="37" spans="1:14" x14ac:dyDescent="0.3">
      <c r="A37" s="28">
        <v>31</v>
      </c>
      <c r="B37" s="7"/>
      <c r="C37" s="7"/>
      <c r="D37" s="15"/>
      <c r="E37" s="16"/>
      <c r="F37" s="27" t="str">
        <f t="shared" si="0"/>
        <v/>
      </c>
      <c r="G37" s="33"/>
      <c r="H37" s="27" t="str">
        <f t="shared" si="1"/>
        <v/>
      </c>
      <c r="I37" s="33"/>
      <c r="J37" s="27" t="str">
        <f t="shared" si="2"/>
        <v/>
      </c>
      <c r="K37" s="33"/>
      <c r="L37" s="27" t="str">
        <f t="shared" si="3"/>
        <v/>
      </c>
      <c r="M37" s="33"/>
      <c r="N37" s="27" t="str">
        <f t="shared" si="4"/>
        <v/>
      </c>
    </row>
    <row r="38" spans="1:14" x14ac:dyDescent="0.3">
      <c r="A38" s="28">
        <v>32</v>
      </c>
      <c r="B38" s="7"/>
      <c r="C38" s="7"/>
      <c r="D38" s="15"/>
      <c r="E38" s="16"/>
      <c r="F38" s="27" t="str">
        <f t="shared" si="0"/>
        <v/>
      </c>
      <c r="G38" s="33"/>
      <c r="H38" s="27" t="str">
        <f t="shared" si="1"/>
        <v/>
      </c>
      <c r="I38" s="33"/>
      <c r="J38" s="27" t="str">
        <f t="shared" si="2"/>
        <v/>
      </c>
      <c r="K38" s="33"/>
      <c r="L38" s="27" t="str">
        <f t="shared" si="3"/>
        <v/>
      </c>
      <c r="M38" s="33"/>
      <c r="N38" s="27" t="str">
        <f t="shared" si="4"/>
        <v/>
      </c>
    </row>
    <row r="39" spans="1:14" x14ac:dyDescent="0.3">
      <c r="A39" s="28">
        <v>33</v>
      </c>
      <c r="B39" s="7"/>
      <c r="C39" s="7"/>
      <c r="D39" s="15"/>
      <c r="E39" s="16"/>
      <c r="F39" s="27" t="str">
        <f t="shared" si="0"/>
        <v/>
      </c>
      <c r="G39" s="33"/>
      <c r="H39" s="27" t="str">
        <f t="shared" si="1"/>
        <v/>
      </c>
      <c r="I39" s="33"/>
      <c r="J39" s="27" t="str">
        <f t="shared" si="2"/>
        <v/>
      </c>
      <c r="K39" s="33"/>
      <c r="L39" s="27" t="str">
        <f t="shared" si="3"/>
        <v/>
      </c>
      <c r="M39" s="33"/>
      <c r="N39" s="27" t="str">
        <f t="shared" si="4"/>
        <v/>
      </c>
    </row>
    <row r="40" spans="1:14" x14ac:dyDescent="0.3">
      <c r="A40" s="28">
        <v>34</v>
      </c>
      <c r="B40" s="7"/>
      <c r="C40" s="7"/>
      <c r="D40" s="15"/>
      <c r="E40" s="16"/>
      <c r="F40" s="27" t="str">
        <f t="shared" si="0"/>
        <v/>
      </c>
      <c r="G40" s="33"/>
      <c r="H40" s="27" t="str">
        <f>IF(G40="","",IF($D40="m",(7-(MATCH(G40,G$55:G$60,-1))),IF($D40="w",(7-(MATCH(G40,G$67:G$72,-1))))))</f>
        <v/>
      </c>
      <c r="I40" s="33"/>
      <c r="J40" s="27" t="str">
        <f t="shared" si="2"/>
        <v/>
      </c>
      <c r="K40" s="33"/>
      <c r="L40" s="27" t="str">
        <f t="shared" si="3"/>
        <v/>
      </c>
      <c r="M40" s="33"/>
      <c r="N40" s="27" t="str">
        <f t="shared" si="4"/>
        <v/>
      </c>
    </row>
    <row r="41" spans="1:14" x14ac:dyDescent="0.3">
      <c r="E41" s="1"/>
      <c r="F41" s="1"/>
      <c r="G41" s="1"/>
      <c r="H41" s="1"/>
      <c r="I41" s="1"/>
      <c r="J41" s="1"/>
    </row>
    <row r="45" spans="1:14" x14ac:dyDescent="0.3">
      <c r="F45" t="str">
        <f>IF(E45="","",IF(AND(#REF!=1,D45="w"),(MATCH(E45,#REF!,-1)-1),IF(AND(#REF!=1,D45="m"),(MATCH(E45,$E$55:$E$59,-1)-1),IF(AND(#REF!=2,D45="w"),(MATCH(E45,#REF!,-1)-1),IF(AND(#REF!=2,D45="m"),(MATCH(E45,E66:E71,-1)-1))))))</f>
        <v/>
      </c>
    </row>
    <row r="52" spans="4:11" x14ac:dyDescent="0.3">
      <c r="D52" s="5"/>
      <c r="E52" s="5" t="s">
        <v>9</v>
      </c>
      <c r="F52" s="4"/>
      <c r="G52" s="4"/>
      <c r="H52" s="4"/>
      <c r="I52" s="4"/>
      <c r="J52" s="4"/>
      <c r="K52" s="4"/>
    </row>
    <row r="53" spans="4:11" x14ac:dyDescent="0.3">
      <c r="D53" s="4"/>
      <c r="E53" s="4"/>
      <c r="F53" s="4"/>
      <c r="G53" s="4"/>
      <c r="H53" s="4"/>
      <c r="I53" s="4"/>
      <c r="J53" s="4"/>
      <c r="K53" s="4"/>
    </row>
    <row r="54" spans="4:11" ht="40.799999999999997" x14ac:dyDescent="0.3">
      <c r="D54" s="4"/>
      <c r="E54" s="12" t="s">
        <v>11</v>
      </c>
      <c r="F54" s="13" t="s">
        <v>12</v>
      </c>
      <c r="G54" s="13" t="s">
        <v>15</v>
      </c>
      <c r="H54" s="13" t="s">
        <v>16</v>
      </c>
      <c r="I54" s="13" t="s">
        <v>17</v>
      </c>
      <c r="J54" s="13" t="s">
        <v>18</v>
      </c>
      <c r="K54" s="4"/>
    </row>
    <row r="55" spans="4:11" ht="14.4" customHeight="1" x14ac:dyDescent="0.3">
      <c r="D55" s="4"/>
      <c r="E55" s="3">
        <v>6</v>
      </c>
      <c r="F55" s="10">
        <v>0</v>
      </c>
      <c r="G55" s="14">
        <v>4.1665509259259263E-2</v>
      </c>
      <c r="H55" s="14">
        <v>4.1665509259259263E-2</v>
      </c>
      <c r="I55" s="14">
        <v>4.1665509259259263E-2</v>
      </c>
      <c r="J55" s="14">
        <v>4.1665509259259263E-2</v>
      </c>
      <c r="K55" s="4"/>
    </row>
    <row r="56" spans="4:11" ht="14.4" customHeight="1" x14ac:dyDescent="0.3">
      <c r="D56" s="4"/>
      <c r="E56" s="3">
        <v>5</v>
      </c>
      <c r="F56" s="11">
        <v>12</v>
      </c>
      <c r="G56" s="14">
        <v>9.699074074074075E-4</v>
      </c>
      <c r="H56" s="14">
        <v>8.8194444444444442E-4</v>
      </c>
      <c r="I56" s="14">
        <v>9.3750000000000007E-4</v>
      </c>
      <c r="J56" s="14">
        <v>2.2511574074074074E-3</v>
      </c>
      <c r="K56" s="4"/>
    </row>
    <row r="57" spans="4:11" ht="14.4" customHeight="1" x14ac:dyDescent="0.3">
      <c r="D57" s="4"/>
      <c r="E57" s="3">
        <v>4</v>
      </c>
      <c r="F57" s="11">
        <v>18</v>
      </c>
      <c r="G57" s="14">
        <v>8.576388888888888E-4</v>
      </c>
      <c r="H57" s="14">
        <v>7.7662037037037033E-4</v>
      </c>
      <c r="I57" s="14">
        <v>8.2870370370370379E-4</v>
      </c>
      <c r="J57" s="14">
        <v>1.9965277777777781E-3</v>
      </c>
      <c r="K57" s="4"/>
    </row>
    <row r="58" spans="4:11" ht="14.4" customHeight="1" x14ac:dyDescent="0.3">
      <c r="D58" s="4"/>
      <c r="E58" s="3">
        <v>3</v>
      </c>
      <c r="F58" s="11">
        <v>23</v>
      </c>
      <c r="G58" s="14">
        <v>7.5925925925925911E-4</v>
      </c>
      <c r="H58" s="14">
        <v>6.8402777777777776E-4</v>
      </c>
      <c r="I58" s="14">
        <v>7.326388888888889E-4</v>
      </c>
      <c r="J58" s="14">
        <v>1.773148148148148E-3</v>
      </c>
      <c r="K58" s="4"/>
    </row>
    <row r="59" spans="4:11" ht="14.4" customHeight="1" x14ac:dyDescent="0.3">
      <c r="D59" s="4"/>
      <c r="E59" s="3">
        <v>2</v>
      </c>
      <c r="F59" s="11">
        <v>27</v>
      </c>
      <c r="G59" s="14">
        <v>6.7245370370370375E-4</v>
      </c>
      <c r="H59" s="14">
        <v>6.030092592592593E-4</v>
      </c>
      <c r="I59" s="14">
        <v>6.4583333333333322E-4</v>
      </c>
      <c r="J59" s="14">
        <v>1.5729166666666667E-3</v>
      </c>
      <c r="K59" s="4"/>
    </row>
    <row r="60" spans="4:11" x14ac:dyDescent="0.3">
      <c r="D60" s="4"/>
      <c r="E60" s="3">
        <v>1</v>
      </c>
      <c r="F60" s="11">
        <v>30</v>
      </c>
      <c r="G60" s="14">
        <v>5.9606481481481479E-4</v>
      </c>
      <c r="H60" s="14">
        <v>5.3240740740740744E-4</v>
      </c>
      <c r="I60" s="14">
        <v>5.7060185185185187E-4</v>
      </c>
      <c r="J60" s="14">
        <v>1.396990740740741E-3</v>
      </c>
      <c r="K60" s="4"/>
    </row>
    <row r="61" spans="4:11" x14ac:dyDescent="0.3">
      <c r="D61" s="4"/>
      <c r="E61" s="4"/>
      <c r="F61" s="4"/>
      <c r="G61" s="4"/>
      <c r="H61" s="4"/>
      <c r="I61" s="4"/>
      <c r="J61" s="4"/>
      <c r="K61" s="4"/>
    </row>
    <row r="62" spans="4:11" x14ac:dyDescent="0.3">
      <c r="D62" s="4"/>
      <c r="E62" s="4"/>
      <c r="F62" s="4"/>
      <c r="G62" s="4"/>
      <c r="H62" s="4"/>
      <c r="I62" s="4"/>
      <c r="J62" s="4"/>
      <c r="K62" s="4"/>
    </row>
    <row r="64" spans="4:11" x14ac:dyDescent="0.3">
      <c r="D64" s="9"/>
      <c r="E64" s="9" t="s">
        <v>10</v>
      </c>
      <c r="F64" s="8"/>
      <c r="G64" s="8"/>
      <c r="H64" s="8"/>
      <c r="I64" s="8"/>
      <c r="J64" s="8"/>
      <c r="K64" s="8"/>
    </row>
    <row r="65" spans="4:11" x14ac:dyDescent="0.3">
      <c r="D65" s="8"/>
      <c r="E65" s="8"/>
      <c r="F65" s="8"/>
      <c r="G65" s="8"/>
      <c r="H65" s="8"/>
      <c r="I65" s="8"/>
      <c r="J65" s="8"/>
      <c r="K65" s="8"/>
    </row>
    <row r="66" spans="4:11" ht="40.799999999999997" x14ac:dyDescent="0.3">
      <c r="D66" s="8"/>
      <c r="E66" s="12" t="s">
        <v>11</v>
      </c>
      <c r="F66" s="13" t="s">
        <v>12</v>
      </c>
      <c r="G66" s="13" t="s">
        <v>15</v>
      </c>
      <c r="H66" s="13" t="s">
        <v>16</v>
      </c>
      <c r="I66" s="13" t="s">
        <v>17</v>
      </c>
      <c r="J66" s="13" t="s">
        <v>18</v>
      </c>
      <c r="K66" s="8"/>
    </row>
    <row r="67" spans="4:11" x14ac:dyDescent="0.3">
      <c r="D67" s="8"/>
      <c r="E67" s="3">
        <v>6</v>
      </c>
      <c r="F67" s="11">
        <v>0</v>
      </c>
      <c r="G67" s="14">
        <v>4.1665509259259263E-2</v>
      </c>
      <c r="H67" s="14">
        <v>4.1665509259259263E-2</v>
      </c>
      <c r="I67" s="14">
        <v>4.1665509259259263E-2</v>
      </c>
      <c r="J67" s="14">
        <v>4.1665509259259263E-2</v>
      </c>
      <c r="K67" s="8"/>
    </row>
    <row r="68" spans="4:11" x14ac:dyDescent="0.3">
      <c r="D68" s="8"/>
      <c r="E68" s="3">
        <v>5</v>
      </c>
      <c r="F68" s="11">
        <v>12</v>
      </c>
      <c r="G68" s="14">
        <v>1.0162037037037038E-3</v>
      </c>
      <c r="H68" s="14">
        <v>9.3865740740740726E-4</v>
      </c>
      <c r="I68" s="14">
        <v>1.0034722222222222E-3</v>
      </c>
      <c r="J68" s="14">
        <v>2.3090277777777779E-3</v>
      </c>
      <c r="K68" s="8"/>
    </row>
    <row r="69" spans="4:11" x14ac:dyDescent="0.3">
      <c r="D69" s="8"/>
      <c r="E69" s="3">
        <v>4</v>
      </c>
      <c r="F69" s="11">
        <v>18</v>
      </c>
      <c r="G69" s="14">
        <v>8.9351851851851842E-4</v>
      </c>
      <c r="H69" s="14">
        <v>8.2986111111111119E-4</v>
      </c>
      <c r="I69" s="14">
        <v>8.9351851851851842E-4</v>
      </c>
      <c r="J69" s="14">
        <v>2.0787037037037037E-3</v>
      </c>
      <c r="K69" s="8"/>
    </row>
    <row r="70" spans="4:11" x14ac:dyDescent="0.3">
      <c r="D70" s="8"/>
      <c r="E70" s="3">
        <v>3</v>
      </c>
      <c r="F70" s="11">
        <v>23</v>
      </c>
      <c r="G70" s="14">
        <v>7.9166666666666676E-4</v>
      </c>
      <c r="H70" s="14">
        <v>7.337962962962963E-4</v>
      </c>
      <c r="I70" s="14">
        <v>7.9513888888888896E-4</v>
      </c>
      <c r="J70" s="14">
        <v>1.8703703703703703E-3</v>
      </c>
      <c r="K70" s="8"/>
    </row>
    <row r="71" spans="4:11" x14ac:dyDescent="0.3">
      <c r="D71" s="8"/>
      <c r="E71" s="3">
        <v>2</v>
      </c>
      <c r="F71" s="11">
        <v>27</v>
      </c>
      <c r="G71" s="14">
        <v>7.0601851851851847E-4</v>
      </c>
      <c r="H71" s="14">
        <v>6.5046296296296304E-4</v>
      </c>
      <c r="I71" s="14">
        <v>7.0833333333333338E-4</v>
      </c>
      <c r="J71" s="14">
        <v>1.6793981481481484E-3</v>
      </c>
      <c r="K71" s="8"/>
    </row>
    <row r="72" spans="4:11" x14ac:dyDescent="0.3">
      <c r="D72" s="8"/>
      <c r="E72" s="3">
        <v>1</v>
      </c>
      <c r="F72" s="11">
        <v>30</v>
      </c>
      <c r="G72" s="14">
        <v>6.3541666666666662E-4</v>
      </c>
      <c r="H72" s="14">
        <v>5.7523148148148147E-4</v>
      </c>
      <c r="I72" s="14">
        <v>6.2962962962962961E-4</v>
      </c>
      <c r="J72" s="14">
        <v>1.5057870370370373E-3</v>
      </c>
      <c r="K72" s="8"/>
    </row>
    <row r="73" spans="4:11" x14ac:dyDescent="0.3">
      <c r="D73" s="8"/>
      <c r="E73" s="8"/>
      <c r="F73" s="8"/>
      <c r="G73" s="8"/>
      <c r="H73" s="8"/>
      <c r="I73" s="8"/>
      <c r="J73" s="8"/>
      <c r="K73" s="8"/>
    </row>
    <row r="74" spans="4:11" x14ac:dyDescent="0.3">
      <c r="D74" s="8"/>
      <c r="E74" s="8"/>
      <c r="F74" s="8"/>
      <c r="G74" s="8"/>
      <c r="H74" s="8"/>
      <c r="I74" s="8"/>
      <c r="J74" s="8"/>
      <c r="K74" s="8"/>
    </row>
  </sheetData>
  <sheetProtection sheet="1" objects="1" scenarios="1" selectLockedCells="1"/>
  <mergeCells count="10">
    <mergeCell ref="G5:H5"/>
    <mergeCell ref="I5:J5"/>
    <mergeCell ref="K5:L5"/>
    <mergeCell ref="M5:N5"/>
    <mergeCell ref="A1:C3"/>
    <mergeCell ref="A5:A6"/>
    <mergeCell ref="B5:B6"/>
    <mergeCell ref="C5:C6"/>
    <mergeCell ref="D5:D6"/>
    <mergeCell ref="E5:F5"/>
  </mergeCells>
  <dataValidations count="1">
    <dataValidation type="list" allowBlank="1" showInputMessage="1" showErrorMessage="1" sqref="D7:D40" xr:uid="{642482C1-4A6B-4BAB-BE5D-1F1FA100E36B}">
      <formula1>"m, w"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222C-7A11-4829-982D-20D1208BFC80}">
  <sheetPr>
    <tabColor rgb="FF00B0F0"/>
  </sheetPr>
  <dimension ref="A1:V74"/>
  <sheetViews>
    <sheetView zoomScaleNormal="100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B7" sqref="B7"/>
    </sheetView>
  </sheetViews>
  <sheetFormatPr baseColWidth="10" defaultColWidth="11.5546875" defaultRowHeight="14.4" x14ac:dyDescent="0.3"/>
  <cols>
    <col min="1" max="1" width="4.33203125" customWidth="1"/>
    <col min="2" max="3" width="27.6640625" customWidth="1"/>
    <col min="4" max="5" width="12.33203125" customWidth="1"/>
    <col min="21" max="21" width="12.33203125" customWidth="1"/>
  </cols>
  <sheetData>
    <row r="1" spans="1:22" ht="17.399999999999999" customHeight="1" x14ac:dyDescent="0.3">
      <c r="A1" s="41" t="s">
        <v>39</v>
      </c>
      <c r="B1" s="42"/>
      <c r="C1" s="4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"/>
      <c r="R1" s="2"/>
      <c r="S1" s="2"/>
      <c r="T1" s="2"/>
      <c r="U1" s="2"/>
      <c r="V1" s="2"/>
    </row>
    <row r="2" spans="1:22" ht="17.399999999999999" customHeight="1" x14ac:dyDescent="0.3">
      <c r="A2" s="42"/>
      <c r="B2" s="42"/>
      <c r="C2" s="4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  <c r="S2" s="2"/>
      <c r="T2" s="2"/>
      <c r="U2" s="2"/>
    </row>
    <row r="3" spans="1:22" ht="17.399999999999999" customHeight="1" x14ac:dyDescent="0.3">
      <c r="A3" s="42"/>
      <c r="B3" s="42"/>
      <c r="C3" s="42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"/>
      <c r="R3" s="2"/>
      <c r="S3" s="2"/>
      <c r="T3" s="2"/>
      <c r="U3" s="2"/>
    </row>
    <row r="4" spans="1:22" x14ac:dyDescent="0.3">
      <c r="A4" s="29"/>
      <c r="B4" s="30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22" ht="14.4" customHeight="1" x14ac:dyDescent="0.3">
      <c r="A5" s="43" t="s">
        <v>1</v>
      </c>
      <c r="B5" s="44" t="s">
        <v>2</v>
      </c>
      <c r="C5" s="43" t="s">
        <v>3</v>
      </c>
      <c r="D5" s="43" t="s">
        <v>4</v>
      </c>
      <c r="E5" s="45" t="s">
        <v>13</v>
      </c>
      <c r="F5" s="46"/>
      <c r="G5" s="40" t="s">
        <v>23</v>
      </c>
      <c r="H5" s="40"/>
      <c r="I5" s="40" t="s">
        <v>24</v>
      </c>
      <c r="J5" s="40"/>
      <c r="K5" s="40" t="s">
        <v>25</v>
      </c>
      <c r="L5" s="40"/>
      <c r="M5" s="47" t="s">
        <v>26</v>
      </c>
      <c r="N5" s="48"/>
      <c r="O5" s="49" t="s">
        <v>27</v>
      </c>
      <c r="P5" s="50"/>
    </row>
    <row r="6" spans="1:22" ht="27.6" x14ac:dyDescent="0.3">
      <c r="A6" s="43"/>
      <c r="B6" s="44"/>
      <c r="C6" s="43"/>
      <c r="D6" s="43"/>
      <c r="E6" s="32" t="s">
        <v>44</v>
      </c>
      <c r="F6" s="32" t="s">
        <v>14</v>
      </c>
      <c r="G6" s="32" t="s">
        <v>43</v>
      </c>
      <c r="H6" s="32" t="s">
        <v>14</v>
      </c>
      <c r="I6" s="32" t="s">
        <v>43</v>
      </c>
      <c r="J6" s="32" t="s">
        <v>14</v>
      </c>
      <c r="K6" s="32" t="s">
        <v>43</v>
      </c>
      <c r="L6" s="32" t="s">
        <v>14</v>
      </c>
      <c r="M6" s="32" t="s">
        <v>43</v>
      </c>
      <c r="N6" s="32" t="s">
        <v>14</v>
      </c>
      <c r="O6" s="32" t="s">
        <v>43</v>
      </c>
      <c r="P6" s="32" t="s">
        <v>14</v>
      </c>
    </row>
    <row r="7" spans="1:22" x14ac:dyDescent="0.3">
      <c r="A7" s="28">
        <v>1</v>
      </c>
      <c r="B7" s="6" t="s">
        <v>45</v>
      </c>
      <c r="C7" s="7" t="s">
        <v>46</v>
      </c>
      <c r="D7" s="15" t="s">
        <v>47</v>
      </c>
      <c r="E7" s="16">
        <v>25</v>
      </c>
      <c r="F7" s="27">
        <f>IF($E7="","",IF($D7="m",(7-(MATCH($E7,$F$55:$F$60,1))),IF($D7="w",(7-(MATCH($E7,$F$67:$F$72,1))))))</f>
        <v>3</v>
      </c>
      <c r="G7" s="33">
        <v>5.7638888888888887E-4</v>
      </c>
      <c r="H7" s="27">
        <f>IF(G7="","",IF($D7="m",(7-(MATCH(G7,G$55:G$60,-1))),IF($D7="w",(7-(MATCH(G7,G$67:G$72,-1))))))</f>
        <v>1</v>
      </c>
      <c r="I7" s="33">
        <v>7.291666666666667E-4</v>
      </c>
      <c r="J7" s="27">
        <f>IF(I7="","",IF($D7="m",(7-(MATCH(I7,H$55:H$60,-1))),IF($D7="w",(7-(MATCH(I7,H$67:H$72,-1))))))</f>
        <v>4</v>
      </c>
      <c r="K7" s="33">
        <v>5.4861111111111104E-4</v>
      </c>
      <c r="L7" s="27">
        <f>IF(K7="","",IF($D7="m",(7-(MATCH(K7,I$55:I$60,-1))),IF($D7="w",(7-(MATCH(K7,I$67:I$72,-1))))))</f>
        <v>1</v>
      </c>
      <c r="M7" s="33">
        <v>1.6875E-3</v>
      </c>
      <c r="N7" s="27">
        <f>IF(M7="","",IF($D7="m",(7-(MATCH(M7,J$55:J$60,-1))),IF($D7="w",(7-(MATCH(M7,J$67:J$72,-1))))))</f>
        <v>3</v>
      </c>
      <c r="O7" s="33">
        <v>1.3391203703703705E-3</v>
      </c>
      <c r="P7" s="27">
        <f>IF(O7="","",IF($D7="m",(7-(MATCH(O7,K$55:K$60,-1))),IF($D7="w",(7-(MATCH(O7,K$67:K$72,-1))))))</f>
        <v>2</v>
      </c>
    </row>
    <row r="8" spans="1:22" x14ac:dyDescent="0.3">
      <c r="A8" s="28">
        <v>2</v>
      </c>
      <c r="B8" s="6" t="s">
        <v>45</v>
      </c>
      <c r="C8" s="7" t="s">
        <v>48</v>
      </c>
      <c r="D8" s="15" t="s">
        <v>49</v>
      </c>
      <c r="E8" s="16">
        <v>25</v>
      </c>
      <c r="F8" s="27">
        <f t="shared" ref="F8:F40" si="0">IF($E8="","",IF($D8="m",(7-(MATCH($E8,$F$55:$F$60,1))),IF($D8="w",(7-(MATCH($E8,$F$67:$F$72,1))))))</f>
        <v>3</v>
      </c>
      <c r="G8" s="33">
        <v>6.8634259259259256E-4</v>
      </c>
      <c r="H8" s="27">
        <f t="shared" ref="H8:H39" si="1">IF(G8="","",IF($D8="m",(7-(MATCH(G8,G$55:G$60,-1))),IF($D8="w",(7-(MATCH(G8,G$67:G$72,-1))))))</f>
        <v>2</v>
      </c>
      <c r="I8" s="33">
        <v>6.9097222222222216E-4</v>
      </c>
      <c r="J8" s="27">
        <f t="shared" ref="J8:J40" si="2">IF(I8="","",IF($D8="m",(7-(MATCH(I8,H$55:H$60,-1))),IF($D8="w",(7-(MATCH(I8,H$67:H$72,-1))))))</f>
        <v>3</v>
      </c>
      <c r="K8" s="33">
        <v>6.8171296296296296E-4</v>
      </c>
      <c r="L8" s="27">
        <f t="shared" ref="L8:L40" si="3">IF(K8="","",IF($D8="m",(7-(MATCH(K8,I$55:I$60,-1))),IF($D8="w",(7-(MATCH(K8,I$67:I$72,-1))))))</f>
        <v>2</v>
      </c>
      <c r="M8" s="33">
        <v>1.7986111111111111E-3</v>
      </c>
      <c r="N8" s="27">
        <f t="shared" ref="N8:N40" si="4">IF(M8="","",IF($D8="m",(7-(MATCH(M8,J$55:J$60,-1))),IF($D8="w",(7-(MATCH(M8,J$67:J$72,-1))))))</f>
        <v>3</v>
      </c>
      <c r="O8" s="33">
        <v>1.3043981481481483E-3</v>
      </c>
      <c r="P8" s="27">
        <f t="shared" ref="P8:P40" si="5">IF(O8="","",IF($D8="m",(7-(MATCH(O8,K$55:K$60,-1))),IF($D8="w",(7-(MATCH(O8,K$67:K$72,-1))))))</f>
        <v>1</v>
      </c>
    </row>
    <row r="9" spans="1:22" x14ac:dyDescent="0.3">
      <c r="A9" s="28">
        <v>3</v>
      </c>
      <c r="B9" s="7"/>
      <c r="C9" s="7"/>
      <c r="D9" s="15"/>
      <c r="E9" s="16"/>
      <c r="F9" s="27" t="str">
        <f t="shared" si="0"/>
        <v/>
      </c>
      <c r="G9" s="33"/>
      <c r="H9" s="27" t="str">
        <f t="shared" si="1"/>
        <v/>
      </c>
      <c r="I9" s="33"/>
      <c r="J9" s="27" t="str">
        <f t="shared" si="2"/>
        <v/>
      </c>
      <c r="K9" s="33"/>
      <c r="L9" s="27" t="str">
        <f t="shared" si="3"/>
        <v/>
      </c>
      <c r="M9" s="33"/>
      <c r="N9" s="27" t="str">
        <f t="shared" si="4"/>
        <v/>
      </c>
      <c r="O9" s="33"/>
      <c r="P9" s="27" t="str">
        <f t="shared" si="5"/>
        <v/>
      </c>
    </row>
    <row r="10" spans="1:22" x14ac:dyDescent="0.3">
      <c r="A10" s="28">
        <v>4</v>
      </c>
      <c r="B10" s="7"/>
      <c r="C10" s="7"/>
      <c r="D10" s="15"/>
      <c r="E10" s="16"/>
      <c r="F10" s="27" t="str">
        <f t="shared" si="0"/>
        <v/>
      </c>
      <c r="G10" s="33"/>
      <c r="H10" s="27" t="str">
        <f t="shared" si="1"/>
        <v/>
      </c>
      <c r="I10" s="33"/>
      <c r="J10" s="27" t="str">
        <f t="shared" si="2"/>
        <v/>
      </c>
      <c r="K10" s="33"/>
      <c r="L10" s="27" t="str">
        <f t="shared" si="3"/>
        <v/>
      </c>
      <c r="M10" s="33"/>
      <c r="N10" s="27" t="str">
        <f t="shared" si="4"/>
        <v/>
      </c>
      <c r="O10" s="33"/>
      <c r="P10" s="27" t="str">
        <f t="shared" si="5"/>
        <v/>
      </c>
    </row>
    <row r="11" spans="1:22" x14ac:dyDescent="0.3">
      <c r="A11" s="28">
        <v>5</v>
      </c>
      <c r="B11" s="7"/>
      <c r="C11" s="7"/>
      <c r="D11" s="15"/>
      <c r="E11" s="16"/>
      <c r="F11" s="27" t="str">
        <f t="shared" si="0"/>
        <v/>
      </c>
      <c r="G11" s="33"/>
      <c r="H11" s="27" t="str">
        <f t="shared" si="1"/>
        <v/>
      </c>
      <c r="I11" s="33"/>
      <c r="J11" s="27" t="str">
        <f t="shared" si="2"/>
        <v/>
      </c>
      <c r="K11" s="33"/>
      <c r="L11" s="27" t="str">
        <f t="shared" si="3"/>
        <v/>
      </c>
      <c r="M11" s="33"/>
      <c r="N11" s="27" t="str">
        <f t="shared" si="4"/>
        <v/>
      </c>
      <c r="O11" s="33"/>
      <c r="P11" s="27" t="str">
        <f t="shared" si="5"/>
        <v/>
      </c>
    </row>
    <row r="12" spans="1:22" x14ac:dyDescent="0.3">
      <c r="A12" s="28">
        <v>6</v>
      </c>
      <c r="B12" s="7"/>
      <c r="C12" s="7"/>
      <c r="D12" s="15"/>
      <c r="E12" s="16"/>
      <c r="F12" s="27" t="str">
        <f t="shared" si="0"/>
        <v/>
      </c>
      <c r="G12" s="33"/>
      <c r="H12" s="27" t="str">
        <f t="shared" si="1"/>
        <v/>
      </c>
      <c r="I12" s="33"/>
      <c r="J12" s="27" t="str">
        <f t="shared" si="2"/>
        <v/>
      </c>
      <c r="K12" s="33"/>
      <c r="L12" s="27" t="str">
        <f t="shared" si="3"/>
        <v/>
      </c>
      <c r="M12" s="33"/>
      <c r="N12" s="27" t="str">
        <f t="shared" si="4"/>
        <v/>
      </c>
      <c r="O12" s="33"/>
      <c r="P12" s="27" t="str">
        <f t="shared" si="5"/>
        <v/>
      </c>
    </row>
    <row r="13" spans="1:22" x14ac:dyDescent="0.3">
      <c r="A13" s="28">
        <v>7</v>
      </c>
      <c r="B13" s="7"/>
      <c r="C13" s="7"/>
      <c r="D13" s="15"/>
      <c r="E13" s="16"/>
      <c r="F13" s="27" t="str">
        <f t="shared" si="0"/>
        <v/>
      </c>
      <c r="G13" s="33"/>
      <c r="H13" s="27" t="str">
        <f t="shared" si="1"/>
        <v/>
      </c>
      <c r="I13" s="33"/>
      <c r="J13" s="27" t="str">
        <f t="shared" si="2"/>
        <v/>
      </c>
      <c r="K13" s="33"/>
      <c r="L13" s="27" t="str">
        <f t="shared" si="3"/>
        <v/>
      </c>
      <c r="M13" s="33"/>
      <c r="N13" s="27" t="str">
        <f t="shared" si="4"/>
        <v/>
      </c>
      <c r="O13" s="33"/>
      <c r="P13" s="27" t="str">
        <f t="shared" si="5"/>
        <v/>
      </c>
    </row>
    <row r="14" spans="1:22" x14ac:dyDescent="0.3">
      <c r="A14" s="28">
        <v>8</v>
      </c>
      <c r="B14" s="7"/>
      <c r="C14" s="7"/>
      <c r="D14" s="15"/>
      <c r="E14" s="16"/>
      <c r="F14" s="27" t="str">
        <f t="shared" si="0"/>
        <v/>
      </c>
      <c r="G14" s="33"/>
      <c r="H14" s="27" t="str">
        <f t="shared" si="1"/>
        <v/>
      </c>
      <c r="I14" s="33"/>
      <c r="J14" s="27" t="str">
        <f t="shared" si="2"/>
        <v/>
      </c>
      <c r="K14" s="33"/>
      <c r="L14" s="27" t="str">
        <f t="shared" si="3"/>
        <v/>
      </c>
      <c r="M14" s="33"/>
      <c r="N14" s="27" t="str">
        <f t="shared" si="4"/>
        <v/>
      </c>
      <c r="O14" s="33"/>
      <c r="P14" s="27" t="str">
        <f t="shared" si="5"/>
        <v/>
      </c>
    </row>
    <row r="15" spans="1:22" x14ac:dyDescent="0.3">
      <c r="A15" s="28">
        <v>9</v>
      </c>
      <c r="B15" s="7"/>
      <c r="C15" s="7"/>
      <c r="D15" s="15"/>
      <c r="E15" s="16"/>
      <c r="F15" s="27" t="str">
        <f t="shared" si="0"/>
        <v/>
      </c>
      <c r="G15" s="33"/>
      <c r="H15" s="27" t="str">
        <f t="shared" si="1"/>
        <v/>
      </c>
      <c r="I15" s="33"/>
      <c r="J15" s="27" t="str">
        <f t="shared" si="2"/>
        <v/>
      </c>
      <c r="K15" s="33"/>
      <c r="L15" s="27" t="str">
        <f t="shared" si="3"/>
        <v/>
      </c>
      <c r="M15" s="33"/>
      <c r="N15" s="27" t="str">
        <f t="shared" si="4"/>
        <v/>
      </c>
      <c r="O15" s="33"/>
      <c r="P15" s="27" t="str">
        <f t="shared" si="5"/>
        <v/>
      </c>
    </row>
    <row r="16" spans="1:22" x14ac:dyDescent="0.3">
      <c r="A16" s="28">
        <v>10</v>
      </c>
      <c r="B16" s="7"/>
      <c r="C16" s="7"/>
      <c r="D16" s="15"/>
      <c r="E16" s="16"/>
      <c r="F16" s="27" t="str">
        <f t="shared" si="0"/>
        <v/>
      </c>
      <c r="G16" s="33"/>
      <c r="H16" s="27" t="str">
        <f t="shared" si="1"/>
        <v/>
      </c>
      <c r="I16" s="33"/>
      <c r="J16" s="27" t="str">
        <f t="shared" si="2"/>
        <v/>
      </c>
      <c r="K16" s="33"/>
      <c r="L16" s="27" t="str">
        <f t="shared" si="3"/>
        <v/>
      </c>
      <c r="M16" s="33"/>
      <c r="N16" s="27" t="str">
        <f t="shared" si="4"/>
        <v/>
      </c>
      <c r="O16" s="33"/>
      <c r="P16" s="27" t="str">
        <f t="shared" si="5"/>
        <v/>
      </c>
    </row>
    <row r="17" spans="1:16" x14ac:dyDescent="0.3">
      <c r="A17" s="28">
        <v>11</v>
      </c>
      <c r="B17" s="7"/>
      <c r="C17" s="7"/>
      <c r="D17" s="15"/>
      <c r="E17" s="16"/>
      <c r="F17" s="27" t="str">
        <f t="shared" si="0"/>
        <v/>
      </c>
      <c r="G17" s="33"/>
      <c r="H17" s="27" t="str">
        <f t="shared" si="1"/>
        <v/>
      </c>
      <c r="I17" s="33"/>
      <c r="J17" s="27" t="str">
        <f t="shared" si="2"/>
        <v/>
      </c>
      <c r="K17" s="33"/>
      <c r="L17" s="27" t="str">
        <f t="shared" si="3"/>
        <v/>
      </c>
      <c r="M17" s="33"/>
      <c r="N17" s="27" t="str">
        <f t="shared" si="4"/>
        <v/>
      </c>
      <c r="O17" s="33"/>
      <c r="P17" s="27" t="str">
        <f t="shared" si="5"/>
        <v/>
      </c>
    </row>
    <row r="18" spans="1:16" x14ac:dyDescent="0.3">
      <c r="A18" s="28">
        <v>12</v>
      </c>
      <c r="B18" s="7"/>
      <c r="C18" s="7"/>
      <c r="D18" s="15"/>
      <c r="E18" s="16"/>
      <c r="F18" s="27" t="str">
        <f t="shared" si="0"/>
        <v/>
      </c>
      <c r="G18" s="33"/>
      <c r="H18" s="27" t="str">
        <f t="shared" si="1"/>
        <v/>
      </c>
      <c r="I18" s="33"/>
      <c r="J18" s="27" t="str">
        <f t="shared" si="2"/>
        <v/>
      </c>
      <c r="K18" s="33"/>
      <c r="L18" s="27" t="str">
        <f t="shared" si="3"/>
        <v/>
      </c>
      <c r="M18" s="33"/>
      <c r="N18" s="27" t="str">
        <f t="shared" si="4"/>
        <v/>
      </c>
      <c r="O18" s="33"/>
      <c r="P18" s="27" t="str">
        <f t="shared" si="5"/>
        <v/>
      </c>
    </row>
    <row r="19" spans="1:16" x14ac:dyDescent="0.3">
      <c r="A19" s="28">
        <v>13</v>
      </c>
      <c r="B19" s="7"/>
      <c r="C19" s="7"/>
      <c r="D19" s="15"/>
      <c r="E19" s="16"/>
      <c r="F19" s="27" t="str">
        <f t="shared" si="0"/>
        <v/>
      </c>
      <c r="G19" s="33"/>
      <c r="H19" s="27" t="str">
        <f t="shared" si="1"/>
        <v/>
      </c>
      <c r="I19" s="33"/>
      <c r="J19" s="27" t="str">
        <f t="shared" si="2"/>
        <v/>
      </c>
      <c r="K19" s="33"/>
      <c r="L19" s="27" t="str">
        <f t="shared" si="3"/>
        <v/>
      </c>
      <c r="M19" s="33"/>
      <c r="N19" s="27" t="str">
        <f t="shared" si="4"/>
        <v/>
      </c>
      <c r="O19" s="33"/>
      <c r="P19" s="27" t="str">
        <f t="shared" si="5"/>
        <v/>
      </c>
    </row>
    <row r="20" spans="1:16" x14ac:dyDescent="0.3">
      <c r="A20" s="28">
        <v>14</v>
      </c>
      <c r="B20" s="7"/>
      <c r="C20" s="7"/>
      <c r="D20" s="15"/>
      <c r="E20" s="16"/>
      <c r="F20" s="27" t="str">
        <f t="shared" si="0"/>
        <v/>
      </c>
      <c r="G20" s="33"/>
      <c r="H20" s="27" t="str">
        <f t="shared" si="1"/>
        <v/>
      </c>
      <c r="I20" s="33"/>
      <c r="J20" s="27" t="str">
        <f t="shared" si="2"/>
        <v/>
      </c>
      <c r="K20" s="33"/>
      <c r="L20" s="27" t="str">
        <f t="shared" si="3"/>
        <v/>
      </c>
      <c r="M20" s="33"/>
      <c r="N20" s="27" t="str">
        <f t="shared" si="4"/>
        <v/>
      </c>
      <c r="O20" s="33"/>
      <c r="P20" s="27" t="str">
        <f t="shared" si="5"/>
        <v/>
      </c>
    </row>
    <row r="21" spans="1:16" x14ac:dyDescent="0.3">
      <c r="A21" s="28">
        <v>15</v>
      </c>
      <c r="B21" s="7"/>
      <c r="C21" s="7"/>
      <c r="D21" s="15"/>
      <c r="E21" s="16"/>
      <c r="F21" s="27" t="str">
        <f t="shared" si="0"/>
        <v/>
      </c>
      <c r="G21" s="33"/>
      <c r="H21" s="27" t="str">
        <f t="shared" si="1"/>
        <v/>
      </c>
      <c r="I21" s="33"/>
      <c r="J21" s="27" t="str">
        <f t="shared" si="2"/>
        <v/>
      </c>
      <c r="K21" s="33"/>
      <c r="L21" s="27" t="str">
        <f t="shared" si="3"/>
        <v/>
      </c>
      <c r="M21" s="33"/>
      <c r="N21" s="27" t="str">
        <f t="shared" si="4"/>
        <v/>
      </c>
      <c r="O21" s="33"/>
      <c r="P21" s="27" t="str">
        <f t="shared" si="5"/>
        <v/>
      </c>
    </row>
    <row r="22" spans="1:16" x14ac:dyDescent="0.3">
      <c r="A22" s="28">
        <v>16</v>
      </c>
      <c r="B22" s="7"/>
      <c r="C22" s="7"/>
      <c r="D22" s="15"/>
      <c r="E22" s="16"/>
      <c r="F22" s="27" t="str">
        <f t="shared" si="0"/>
        <v/>
      </c>
      <c r="G22" s="33"/>
      <c r="H22" s="27" t="str">
        <f t="shared" si="1"/>
        <v/>
      </c>
      <c r="I22" s="33"/>
      <c r="J22" s="27" t="str">
        <f t="shared" si="2"/>
        <v/>
      </c>
      <c r="K22" s="33"/>
      <c r="L22" s="27" t="str">
        <f t="shared" si="3"/>
        <v/>
      </c>
      <c r="M22" s="33"/>
      <c r="N22" s="27" t="str">
        <f t="shared" si="4"/>
        <v/>
      </c>
      <c r="O22" s="33"/>
      <c r="P22" s="27" t="str">
        <f t="shared" si="5"/>
        <v/>
      </c>
    </row>
    <row r="23" spans="1:16" x14ac:dyDescent="0.3">
      <c r="A23" s="28">
        <v>17</v>
      </c>
      <c r="B23" s="7"/>
      <c r="C23" s="7"/>
      <c r="D23" s="15"/>
      <c r="E23" s="16"/>
      <c r="F23" s="27" t="str">
        <f t="shared" si="0"/>
        <v/>
      </c>
      <c r="G23" s="33"/>
      <c r="H23" s="27" t="str">
        <f t="shared" si="1"/>
        <v/>
      </c>
      <c r="I23" s="33"/>
      <c r="J23" s="27" t="str">
        <f t="shared" si="2"/>
        <v/>
      </c>
      <c r="K23" s="33"/>
      <c r="L23" s="27" t="str">
        <f t="shared" si="3"/>
        <v/>
      </c>
      <c r="M23" s="33"/>
      <c r="N23" s="27" t="str">
        <f t="shared" si="4"/>
        <v/>
      </c>
      <c r="O23" s="33"/>
      <c r="P23" s="27" t="str">
        <f t="shared" si="5"/>
        <v/>
      </c>
    </row>
    <row r="24" spans="1:16" x14ac:dyDescent="0.3">
      <c r="A24" s="28">
        <v>18</v>
      </c>
      <c r="B24" s="7"/>
      <c r="C24" s="7"/>
      <c r="D24" s="15"/>
      <c r="E24" s="16"/>
      <c r="F24" s="27" t="str">
        <f t="shared" si="0"/>
        <v/>
      </c>
      <c r="G24" s="33"/>
      <c r="H24" s="27" t="str">
        <f t="shared" si="1"/>
        <v/>
      </c>
      <c r="I24" s="33"/>
      <c r="J24" s="27" t="str">
        <f t="shared" si="2"/>
        <v/>
      </c>
      <c r="K24" s="33"/>
      <c r="L24" s="27" t="str">
        <f t="shared" si="3"/>
        <v/>
      </c>
      <c r="M24" s="33"/>
      <c r="N24" s="27" t="str">
        <f t="shared" si="4"/>
        <v/>
      </c>
      <c r="O24" s="33"/>
      <c r="P24" s="27" t="str">
        <f t="shared" si="5"/>
        <v/>
      </c>
    </row>
    <row r="25" spans="1:16" x14ac:dyDescent="0.3">
      <c r="A25" s="28">
        <v>19</v>
      </c>
      <c r="B25" s="7"/>
      <c r="C25" s="7"/>
      <c r="D25" s="15"/>
      <c r="E25" s="16"/>
      <c r="F25" s="27" t="str">
        <f t="shared" si="0"/>
        <v/>
      </c>
      <c r="G25" s="33"/>
      <c r="H25" s="27" t="str">
        <f t="shared" si="1"/>
        <v/>
      </c>
      <c r="I25" s="33"/>
      <c r="J25" s="27" t="str">
        <f t="shared" si="2"/>
        <v/>
      </c>
      <c r="K25" s="33"/>
      <c r="L25" s="27" t="str">
        <f t="shared" si="3"/>
        <v/>
      </c>
      <c r="M25" s="33"/>
      <c r="N25" s="27" t="str">
        <f t="shared" si="4"/>
        <v/>
      </c>
      <c r="O25" s="33"/>
      <c r="P25" s="27" t="str">
        <f t="shared" si="5"/>
        <v/>
      </c>
    </row>
    <row r="26" spans="1:16" x14ac:dyDescent="0.3">
      <c r="A26" s="28">
        <v>20</v>
      </c>
      <c r="B26" s="7"/>
      <c r="C26" s="7"/>
      <c r="D26" s="15"/>
      <c r="E26" s="16"/>
      <c r="F26" s="27" t="str">
        <f t="shared" si="0"/>
        <v/>
      </c>
      <c r="G26" s="33"/>
      <c r="H26" s="27" t="str">
        <f t="shared" si="1"/>
        <v/>
      </c>
      <c r="I26" s="33"/>
      <c r="J26" s="27" t="str">
        <f t="shared" si="2"/>
        <v/>
      </c>
      <c r="K26" s="33"/>
      <c r="L26" s="27" t="str">
        <f t="shared" si="3"/>
        <v/>
      </c>
      <c r="M26" s="33"/>
      <c r="N26" s="27" t="str">
        <f t="shared" si="4"/>
        <v/>
      </c>
      <c r="O26" s="33"/>
      <c r="P26" s="27" t="str">
        <f t="shared" si="5"/>
        <v/>
      </c>
    </row>
    <row r="27" spans="1:16" x14ac:dyDescent="0.3">
      <c r="A27" s="28">
        <v>21</v>
      </c>
      <c r="B27" s="7"/>
      <c r="C27" s="7"/>
      <c r="D27" s="15"/>
      <c r="E27" s="16"/>
      <c r="F27" s="27" t="str">
        <f t="shared" si="0"/>
        <v/>
      </c>
      <c r="G27" s="33"/>
      <c r="H27" s="27" t="str">
        <f t="shared" si="1"/>
        <v/>
      </c>
      <c r="I27" s="33"/>
      <c r="J27" s="27" t="str">
        <f t="shared" si="2"/>
        <v/>
      </c>
      <c r="K27" s="33"/>
      <c r="L27" s="27" t="str">
        <f t="shared" si="3"/>
        <v/>
      </c>
      <c r="M27" s="33"/>
      <c r="N27" s="27" t="str">
        <f t="shared" si="4"/>
        <v/>
      </c>
      <c r="O27" s="33"/>
      <c r="P27" s="27" t="str">
        <f t="shared" si="5"/>
        <v/>
      </c>
    </row>
    <row r="28" spans="1:16" x14ac:dyDescent="0.3">
      <c r="A28" s="28">
        <v>22</v>
      </c>
      <c r="B28" s="7"/>
      <c r="C28" s="7"/>
      <c r="D28" s="15"/>
      <c r="E28" s="16"/>
      <c r="F28" s="27" t="str">
        <f t="shared" si="0"/>
        <v/>
      </c>
      <c r="G28" s="33"/>
      <c r="H28" s="27" t="str">
        <f t="shared" si="1"/>
        <v/>
      </c>
      <c r="I28" s="33"/>
      <c r="J28" s="27" t="str">
        <f t="shared" si="2"/>
        <v/>
      </c>
      <c r="K28" s="33"/>
      <c r="L28" s="27" t="str">
        <f t="shared" si="3"/>
        <v/>
      </c>
      <c r="M28" s="33"/>
      <c r="N28" s="27" t="str">
        <f t="shared" si="4"/>
        <v/>
      </c>
      <c r="O28" s="33"/>
      <c r="P28" s="27" t="str">
        <f t="shared" si="5"/>
        <v/>
      </c>
    </row>
    <row r="29" spans="1:16" x14ac:dyDescent="0.3">
      <c r="A29" s="28">
        <v>23</v>
      </c>
      <c r="B29" s="7"/>
      <c r="C29" s="7"/>
      <c r="D29" s="15"/>
      <c r="E29" s="16"/>
      <c r="F29" s="27" t="str">
        <f t="shared" si="0"/>
        <v/>
      </c>
      <c r="G29" s="33"/>
      <c r="H29" s="27" t="str">
        <f t="shared" si="1"/>
        <v/>
      </c>
      <c r="I29" s="33"/>
      <c r="J29" s="27" t="str">
        <f t="shared" si="2"/>
        <v/>
      </c>
      <c r="K29" s="33"/>
      <c r="L29" s="27" t="str">
        <f t="shared" si="3"/>
        <v/>
      </c>
      <c r="M29" s="33"/>
      <c r="N29" s="27" t="str">
        <f t="shared" si="4"/>
        <v/>
      </c>
      <c r="O29" s="33"/>
      <c r="P29" s="27" t="str">
        <f t="shared" si="5"/>
        <v/>
      </c>
    </row>
    <row r="30" spans="1:16" x14ac:dyDescent="0.3">
      <c r="A30" s="28">
        <v>24</v>
      </c>
      <c r="B30" s="7"/>
      <c r="C30" s="7"/>
      <c r="D30" s="15"/>
      <c r="E30" s="16"/>
      <c r="F30" s="27" t="str">
        <f t="shared" si="0"/>
        <v/>
      </c>
      <c r="G30" s="33"/>
      <c r="H30" s="27" t="str">
        <f t="shared" si="1"/>
        <v/>
      </c>
      <c r="I30" s="33"/>
      <c r="J30" s="27" t="str">
        <f t="shared" si="2"/>
        <v/>
      </c>
      <c r="K30" s="33"/>
      <c r="L30" s="27" t="str">
        <f t="shared" si="3"/>
        <v/>
      </c>
      <c r="M30" s="33"/>
      <c r="N30" s="27" t="str">
        <f t="shared" si="4"/>
        <v/>
      </c>
      <c r="O30" s="33"/>
      <c r="P30" s="27" t="str">
        <f t="shared" si="5"/>
        <v/>
      </c>
    </row>
    <row r="31" spans="1:16" x14ac:dyDescent="0.3">
      <c r="A31" s="28">
        <v>25</v>
      </c>
      <c r="B31" s="7"/>
      <c r="C31" s="7"/>
      <c r="D31" s="15"/>
      <c r="E31" s="16"/>
      <c r="F31" s="27" t="str">
        <f t="shared" si="0"/>
        <v/>
      </c>
      <c r="G31" s="33"/>
      <c r="H31" s="27" t="str">
        <f t="shared" si="1"/>
        <v/>
      </c>
      <c r="I31" s="33"/>
      <c r="J31" s="27" t="str">
        <f t="shared" si="2"/>
        <v/>
      </c>
      <c r="K31" s="33"/>
      <c r="L31" s="27" t="str">
        <f t="shared" si="3"/>
        <v/>
      </c>
      <c r="M31" s="33"/>
      <c r="N31" s="27" t="str">
        <f t="shared" si="4"/>
        <v/>
      </c>
      <c r="O31" s="33"/>
      <c r="P31" s="27" t="str">
        <f t="shared" si="5"/>
        <v/>
      </c>
    </row>
    <row r="32" spans="1:16" x14ac:dyDescent="0.3">
      <c r="A32" s="28">
        <v>26</v>
      </c>
      <c r="B32" s="7"/>
      <c r="C32" s="7"/>
      <c r="D32" s="15"/>
      <c r="E32" s="16"/>
      <c r="F32" s="27" t="str">
        <f t="shared" si="0"/>
        <v/>
      </c>
      <c r="G32" s="33"/>
      <c r="H32" s="27" t="str">
        <f t="shared" si="1"/>
        <v/>
      </c>
      <c r="I32" s="33"/>
      <c r="J32" s="27" t="str">
        <f t="shared" si="2"/>
        <v/>
      </c>
      <c r="K32" s="33"/>
      <c r="L32" s="27" t="str">
        <f t="shared" si="3"/>
        <v/>
      </c>
      <c r="M32" s="33"/>
      <c r="N32" s="27" t="str">
        <f t="shared" si="4"/>
        <v/>
      </c>
      <c r="O32" s="33"/>
      <c r="P32" s="27" t="str">
        <f t="shared" si="5"/>
        <v/>
      </c>
    </row>
    <row r="33" spans="1:16" x14ac:dyDescent="0.3">
      <c r="A33" s="28">
        <v>27</v>
      </c>
      <c r="B33" s="7"/>
      <c r="C33" s="7"/>
      <c r="D33" s="15"/>
      <c r="E33" s="16"/>
      <c r="F33" s="27" t="str">
        <f t="shared" si="0"/>
        <v/>
      </c>
      <c r="G33" s="33"/>
      <c r="H33" s="27" t="str">
        <f t="shared" si="1"/>
        <v/>
      </c>
      <c r="I33" s="33"/>
      <c r="J33" s="27" t="str">
        <f t="shared" si="2"/>
        <v/>
      </c>
      <c r="K33" s="33"/>
      <c r="L33" s="27" t="str">
        <f t="shared" si="3"/>
        <v/>
      </c>
      <c r="M33" s="33"/>
      <c r="N33" s="27" t="str">
        <f t="shared" si="4"/>
        <v/>
      </c>
      <c r="O33" s="33"/>
      <c r="P33" s="27" t="str">
        <f t="shared" si="5"/>
        <v/>
      </c>
    </row>
    <row r="34" spans="1:16" x14ac:dyDescent="0.3">
      <c r="A34" s="28">
        <v>28</v>
      </c>
      <c r="B34" s="7"/>
      <c r="C34" s="7"/>
      <c r="D34" s="15"/>
      <c r="E34" s="16"/>
      <c r="F34" s="27" t="str">
        <f t="shared" si="0"/>
        <v/>
      </c>
      <c r="G34" s="33"/>
      <c r="H34" s="27" t="str">
        <f t="shared" si="1"/>
        <v/>
      </c>
      <c r="I34" s="33"/>
      <c r="J34" s="27" t="str">
        <f t="shared" si="2"/>
        <v/>
      </c>
      <c r="K34" s="33"/>
      <c r="L34" s="27" t="str">
        <f t="shared" si="3"/>
        <v/>
      </c>
      <c r="M34" s="33"/>
      <c r="N34" s="27" t="str">
        <f t="shared" si="4"/>
        <v/>
      </c>
      <c r="O34" s="33"/>
      <c r="P34" s="27" t="str">
        <f t="shared" si="5"/>
        <v/>
      </c>
    </row>
    <row r="35" spans="1:16" x14ac:dyDescent="0.3">
      <c r="A35" s="28">
        <v>29</v>
      </c>
      <c r="B35" s="7"/>
      <c r="C35" s="7"/>
      <c r="D35" s="15"/>
      <c r="E35" s="16"/>
      <c r="F35" s="27" t="str">
        <f t="shared" si="0"/>
        <v/>
      </c>
      <c r="G35" s="33"/>
      <c r="H35" s="27" t="str">
        <f t="shared" si="1"/>
        <v/>
      </c>
      <c r="I35" s="33"/>
      <c r="J35" s="27" t="str">
        <f t="shared" si="2"/>
        <v/>
      </c>
      <c r="K35" s="33"/>
      <c r="L35" s="27" t="str">
        <f t="shared" si="3"/>
        <v/>
      </c>
      <c r="M35" s="33"/>
      <c r="N35" s="27" t="str">
        <f t="shared" si="4"/>
        <v/>
      </c>
      <c r="O35" s="33"/>
      <c r="P35" s="27" t="str">
        <f t="shared" si="5"/>
        <v/>
      </c>
    </row>
    <row r="36" spans="1:16" x14ac:dyDescent="0.3">
      <c r="A36" s="28">
        <v>30</v>
      </c>
      <c r="B36" s="7"/>
      <c r="C36" s="7"/>
      <c r="D36" s="15"/>
      <c r="E36" s="16"/>
      <c r="F36" s="27" t="str">
        <f t="shared" si="0"/>
        <v/>
      </c>
      <c r="G36" s="33"/>
      <c r="H36" s="27" t="str">
        <f t="shared" si="1"/>
        <v/>
      </c>
      <c r="I36" s="33"/>
      <c r="J36" s="27" t="str">
        <f t="shared" si="2"/>
        <v/>
      </c>
      <c r="K36" s="33"/>
      <c r="L36" s="27" t="str">
        <f t="shared" si="3"/>
        <v/>
      </c>
      <c r="M36" s="33"/>
      <c r="N36" s="27" t="str">
        <f t="shared" si="4"/>
        <v/>
      </c>
      <c r="O36" s="33"/>
      <c r="P36" s="27" t="str">
        <f t="shared" si="5"/>
        <v/>
      </c>
    </row>
    <row r="37" spans="1:16" x14ac:dyDescent="0.3">
      <c r="A37" s="28">
        <v>31</v>
      </c>
      <c r="B37" s="7"/>
      <c r="C37" s="7"/>
      <c r="D37" s="15"/>
      <c r="E37" s="16"/>
      <c r="F37" s="27" t="str">
        <f t="shared" si="0"/>
        <v/>
      </c>
      <c r="G37" s="33"/>
      <c r="H37" s="27" t="str">
        <f t="shared" si="1"/>
        <v/>
      </c>
      <c r="I37" s="33"/>
      <c r="J37" s="27" t="str">
        <f t="shared" si="2"/>
        <v/>
      </c>
      <c r="K37" s="33"/>
      <c r="L37" s="27" t="str">
        <f t="shared" si="3"/>
        <v/>
      </c>
      <c r="M37" s="33"/>
      <c r="N37" s="27" t="str">
        <f t="shared" si="4"/>
        <v/>
      </c>
      <c r="O37" s="33"/>
      <c r="P37" s="27" t="str">
        <f t="shared" si="5"/>
        <v/>
      </c>
    </row>
    <row r="38" spans="1:16" x14ac:dyDescent="0.3">
      <c r="A38" s="28">
        <v>32</v>
      </c>
      <c r="B38" s="7"/>
      <c r="C38" s="7"/>
      <c r="D38" s="15"/>
      <c r="E38" s="16"/>
      <c r="F38" s="27" t="str">
        <f t="shared" si="0"/>
        <v/>
      </c>
      <c r="G38" s="33"/>
      <c r="H38" s="27" t="str">
        <f t="shared" si="1"/>
        <v/>
      </c>
      <c r="I38" s="33"/>
      <c r="J38" s="27" t="str">
        <f t="shared" si="2"/>
        <v/>
      </c>
      <c r="K38" s="33"/>
      <c r="L38" s="27" t="str">
        <f t="shared" si="3"/>
        <v/>
      </c>
      <c r="M38" s="33"/>
      <c r="N38" s="27" t="str">
        <f t="shared" si="4"/>
        <v/>
      </c>
      <c r="O38" s="33"/>
      <c r="P38" s="27" t="str">
        <f t="shared" si="5"/>
        <v/>
      </c>
    </row>
    <row r="39" spans="1:16" x14ac:dyDescent="0.3">
      <c r="A39" s="28">
        <v>33</v>
      </c>
      <c r="B39" s="7"/>
      <c r="C39" s="7"/>
      <c r="D39" s="15"/>
      <c r="E39" s="16"/>
      <c r="F39" s="27" t="str">
        <f t="shared" si="0"/>
        <v/>
      </c>
      <c r="G39" s="33"/>
      <c r="H39" s="27" t="str">
        <f t="shared" si="1"/>
        <v/>
      </c>
      <c r="I39" s="33"/>
      <c r="J39" s="27" t="str">
        <f t="shared" si="2"/>
        <v/>
      </c>
      <c r="K39" s="33"/>
      <c r="L39" s="27" t="str">
        <f t="shared" si="3"/>
        <v/>
      </c>
      <c r="M39" s="33"/>
      <c r="N39" s="27" t="str">
        <f t="shared" si="4"/>
        <v/>
      </c>
      <c r="O39" s="33"/>
      <c r="P39" s="27" t="str">
        <f t="shared" si="5"/>
        <v/>
      </c>
    </row>
    <row r="40" spans="1:16" x14ac:dyDescent="0.3">
      <c r="A40" s="28">
        <v>34</v>
      </c>
      <c r="B40" s="7"/>
      <c r="C40" s="7"/>
      <c r="D40" s="15"/>
      <c r="E40" s="16"/>
      <c r="F40" s="27" t="str">
        <f t="shared" si="0"/>
        <v/>
      </c>
      <c r="G40" s="33"/>
      <c r="H40" s="27" t="str">
        <f>IF(G40="","",IF($D40="m",(7-(MATCH(G40,G$55:G$60,-1))),IF($D40="w",(7-(MATCH(G40,G$67:G$72,-1))))))</f>
        <v/>
      </c>
      <c r="I40" s="33"/>
      <c r="J40" s="27" t="str">
        <f t="shared" si="2"/>
        <v/>
      </c>
      <c r="K40" s="33"/>
      <c r="L40" s="27" t="str">
        <f t="shared" si="3"/>
        <v/>
      </c>
      <c r="M40" s="33"/>
      <c r="N40" s="27" t="str">
        <f t="shared" si="4"/>
        <v/>
      </c>
      <c r="O40" s="33"/>
      <c r="P40" s="27" t="str">
        <f t="shared" si="5"/>
        <v/>
      </c>
    </row>
    <row r="41" spans="1:16" x14ac:dyDescent="0.3">
      <c r="E41" s="1"/>
      <c r="F41" s="1"/>
      <c r="G41" s="1"/>
      <c r="H41" s="1"/>
      <c r="I41" s="1"/>
      <c r="J41" s="1"/>
    </row>
    <row r="45" spans="1:16" x14ac:dyDescent="0.3">
      <c r="F45" t="str">
        <f>IF(E45="","",IF(AND(#REF!=1,D45="w"),(MATCH(E45,#REF!,-1)-1),IF(AND(#REF!=1,D45="m"),(MATCH(E45,$E$55:$E$59,-1)-1),IF(AND(#REF!=2,D45="w"),(MATCH(E45,#REF!,-1)-1),IF(AND(#REF!=2,D45="m"),(MATCH(E45,E66:E71,-1)-1))))))</f>
        <v/>
      </c>
    </row>
    <row r="52" spans="4:12" x14ac:dyDescent="0.3">
      <c r="D52" s="5"/>
      <c r="E52" s="5" t="s">
        <v>9</v>
      </c>
      <c r="F52" s="4"/>
      <c r="G52" s="4"/>
      <c r="H52" s="4"/>
      <c r="I52" s="4"/>
      <c r="J52" s="4"/>
      <c r="K52" s="4"/>
      <c r="L52" s="4"/>
    </row>
    <row r="53" spans="4:12" x14ac:dyDescent="0.3">
      <c r="D53" s="4"/>
      <c r="E53" s="4"/>
      <c r="F53" s="4"/>
      <c r="G53" s="4"/>
      <c r="H53" s="4"/>
      <c r="I53" s="4"/>
      <c r="J53" s="4"/>
      <c r="K53" s="4"/>
      <c r="L53" s="4"/>
    </row>
    <row r="54" spans="4:12" ht="40.799999999999997" x14ac:dyDescent="0.3">
      <c r="D54" s="4"/>
      <c r="E54" s="12" t="s">
        <v>11</v>
      </c>
      <c r="F54" s="13" t="s">
        <v>12</v>
      </c>
      <c r="G54" s="13" t="s">
        <v>15</v>
      </c>
      <c r="H54" s="13" t="s">
        <v>16</v>
      </c>
      <c r="I54" s="13" t="s">
        <v>17</v>
      </c>
      <c r="J54" s="13" t="s">
        <v>18</v>
      </c>
      <c r="K54" s="13" t="s">
        <v>19</v>
      </c>
      <c r="L54" s="4"/>
    </row>
    <row r="55" spans="4:12" ht="14.4" customHeight="1" x14ac:dyDescent="0.3">
      <c r="D55" s="4"/>
      <c r="E55" s="3">
        <v>6</v>
      </c>
      <c r="F55" s="10">
        <v>0</v>
      </c>
      <c r="G55" s="14">
        <v>4.1665509259259263E-2</v>
      </c>
      <c r="H55" s="14">
        <v>4.1665509259259263E-2</v>
      </c>
      <c r="I55" s="14">
        <v>4.1665509259259263E-2</v>
      </c>
      <c r="J55" s="14">
        <v>4.1665509259259263E-2</v>
      </c>
      <c r="K55" s="14">
        <v>4.1665509259259263E-2</v>
      </c>
      <c r="L55" s="4"/>
    </row>
    <row r="56" spans="4:12" ht="14.4" customHeight="1" x14ac:dyDescent="0.3">
      <c r="D56" s="4"/>
      <c r="E56" s="3">
        <v>5</v>
      </c>
      <c r="F56" s="11">
        <v>13</v>
      </c>
      <c r="G56" s="14">
        <v>9.3518518518518516E-4</v>
      </c>
      <c r="H56" s="14">
        <v>8.3217592592592588E-4</v>
      </c>
      <c r="I56" s="14">
        <v>8.9814814814814824E-4</v>
      </c>
      <c r="J56" s="14">
        <v>2.1238425925925925E-3</v>
      </c>
      <c r="K56" s="14">
        <v>1.9629629629629628E-3</v>
      </c>
      <c r="L56" s="4"/>
    </row>
    <row r="57" spans="4:12" ht="14.4" customHeight="1" x14ac:dyDescent="0.3">
      <c r="D57" s="4"/>
      <c r="E57" s="3">
        <v>4</v>
      </c>
      <c r="F57" s="11">
        <v>20</v>
      </c>
      <c r="G57" s="14">
        <v>8.2291666666666667E-4</v>
      </c>
      <c r="H57" s="14">
        <v>7.291666666666667E-4</v>
      </c>
      <c r="I57" s="14">
        <v>7.9050925925925936E-4</v>
      </c>
      <c r="J57" s="14">
        <v>1.8912037037037038E-3</v>
      </c>
      <c r="K57" s="14">
        <v>1.7291666666666668E-3</v>
      </c>
      <c r="L57" s="4"/>
    </row>
    <row r="58" spans="4:12" ht="14.4" customHeight="1" x14ac:dyDescent="0.3">
      <c r="D58" s="4"/>
      <c r="E58" s="3">
        <v>3</v>
      </c>
      <c r="F58" s="11">
        <v>25</v>
      </c>
      <c r="G58" s="14">
        <v>7.291666666666667E-4</v>
      </c>
      <c r="H58" s="14">
        <v>6.4236111111111113E-4</v>
      </c>
      <c r="I58" s="14">
        <v>6.9907407407407407E-4</v>
      </c>
      <c r="J58" s="14">
        <v>1.6875E-3</v>
      </c>
      <c r="K58" s="14">
        <v>1.5219907407407411E-3</v>
      </c>
      <c r="L58" s="4"/>
    </row>
    <row r="59" spans="4:12" ht="14.4" customHeight="1" x14ac:dyDescent="0.3">
      <c r="D59" s="4"/>
      <c r="E59" s="3">
        <v>2</v>
      </c>
      <c r="F59" s="11">
        <v>30</v>
      </c>
      <c r="G59" s="14">
        <v>6.4699074074074073E-4</v>
      </c>
      <c r="H59" s="14">
        <v>5.6712962962962956E-4</v>
      </c>
      <c r="I59" s="14">
        <v>6.1805555555555561E-4</v>
      </c>
      <c r="J59" s="14">
        <v>1.5034722222222222E-3</v>
      </c>
      <c r="K59" s="14">
        <v>1.3391203703703705E-3</v>
      </c>
      <c r="L59" s="4"/>
    </row>
    <row r="60" spans="4:12" x14ac:dyDescent="0.3">
      <c r="D60" s="4"/>
      <c r="E60" s="3">
        <v>1</v>
      </c>
      <c r="F60" s="11">
        <v>33</v>
      </c>
      <c r="G60" s="14">
        <v>5.7638888888888887E-4</v>
      </c>
      <c r="H60" s="14">
        <v>5.0347222222222221E-4</v>
      </c>
      <c r="I60" s="14">
        <v>5.4861111111111104E-4</v>
      </c>
      <c r="J60" s="14">
        <v>1.3414351851851851E-3</v>
      </c>
      <c r="K60" s="14">
        <v>1.1736111111111112E-3</v>
      </c>
      <c r="L60" s="4"/>
    </row>
    <row r="61" spans="4:12" x14ac:dyDescent="0.3">
      <c r="D61" s="4"/>
      <c r="E61" s="4"/>
      <c r="F61" s="4"/>
      <c r="G61" s="4"/>
      <c r="H61" s="4"/>
      <c r="I61" s="4"/>
      <c r="J61" s="4"/>
      <c r="K61" s="4"/>
      <c r="L61" s="4"/>
    </row>
    <row r="62" spans="4:12" x14ac:dyDescent="0.3">
      <c r="D62" s="4"/>
      <c r="E62" s="4"/>
      <c r="F62" s="4"/>
      <c r="G62" s="4"/>
      <c r="H62" s="4"/>
      <c r="I62" s="4"/>
      <c r="J62" s="4"/>
      <c r="K62" s="4"/>
      <c r="L62" s="4"/>
    </row>
    <row r="64" spans="4:12" x14ac:dyDescent="0.3">
      <c r="D64" s="9"/>
      <c r="E64" s="9" t="s">
        <v>10</v>
      </c>
      <c r="F64" s="8"/>
      <c r="G64" s="8"/>
      <c r="H64" s="8"/>
      <c r="I64" s="8"/>
      <c r="J64" s="8"/>
      <c r="K64" s="8"/>
      <c r="L64" s="8"/>
    </row>
    <row r="65" spans="4:12" x14ac:dyDescent="0.3">
      <c r="D65" s="8"/>
      <c r="E65" s="8"/>
      <c r="F65" s="8"/>
      <c r="G65" s="8"/>
      <c r="H65" s="8"/>
      <c r="I65" s="8"/>
      <c r="J65" s="8"/>
      <c r="K65" s="8"/>
      <c r="L65" s="8"/>
    </row>
    <row r="66" spans="4:12" ht="40.799999999999997" x14ac:dyDescent="0.3">
      <c r="D66" s="8"/>
      <c r="E66" s="12" t="s">
        <v>11</v>
      </c>
      <c r="F66" s="13" t="s">
        <v>12</v>
      </c>
      <c r="G66" s="13" t="s">
        <v>15</v>
      </c>
      <c r="H66" s="13" t="s">
        <v>16</v>
      </c>
      <c r="I66" s="13" t="s">
        <v>17</v>
      </c>
      <c r="J66" s="13" t="s">
        <v>18</v>
      </c>
      <c r="K66" s="13" t="s">
        <v>19</v>
      </c>
      <c r="L66" s="8"/>
    </row>
    <row r="67" spans="4:12" x14ac:dyDescent="0.3">
      <c r="D67" s="8"/>
      <c r="E67" s="3">
        <v>6</v>
      </c>
      <c r="F67" s="11">
        <v>0</v>
      </c>
      <c r="G67" s="14">
        <v>4.1665509259259263E-2</v>
      </c>
      <c r="H67" s="14">
        <v>4.1665509259259263E-2</v>
      </c>
      <c r="I67" s="14">
        <v>4.1665509259259263E-2</v>
      </c>
      <c r="J67" s="14">
        <v>4.1665509259259263E-2</v>
      </c>
      <c r="K67" s="14">
        <v>4.1665509259259263E-2</v>
      </c>
      <c r="L67" s="8"/>
    </row>
    <row r="68" spans="4:12" x14ac:dyDescent="0.3">
      <c r="D68" s="8"/>
      <c r="E68" s="3">
        <v>5</v>
      </c>
      <c r="F68" s="11">
        <v>13</v>
      </c>
      <c r="G68" s="14">
        <v>9.8726851851851862E-4</v>
      </c>
      <c r="H68" s="14">
        <v>8.7962962962962962E-4</v>
      </c>
      <c r="I68" s="14">
        <v>9.6759259259259248E-4</v>
      </c>
      <c r="J68" s="14">
        <v>2.2233796296296294E-3</v>
      </c>
      <c r="K68" s="14">
        <v>2.1597222222222222E-3</v>
      </c>
      <c r="L68" s="8"/>
    </row>
    <row r="69" spans="4:12" x14ac:dyDescent="0.3">
      <c r="D69" s="8"/>
      <c r="E69" s="3">
        <v>4</v>
      </c>
      <c r="F69" s="11">
        <v>20</v>
      </c>
      <c r="G69" s="14">
        <v>8.6574074074074071E-4</v>
      </c>
      <c r="H69" s="14">
        <v>7.8124999999999993E-4</v>
      </c>
      <c r="I69" s="14">
        <v>8.587962962962963E-4</v>
      </c>
      <c r="J69" s="14">
        <v>1.9988425925925924E-3</v>
      </c>
      <c r="K69" s="14">
        <v>1.9050925925925926E-3</v>
      </c>
      <c r="L69" s="8"/>
    </row>
    <row r="70" spans="4:12" x14ac:dyDescent="0.3">
      <c r="D70" s="8"/>
      <c r="E70" s="3">
        <v>3</v>
      </c>
      <c r="F70" s="11">
        <v>25</v>
      </c>
      <c r="G70" s="14">
        <v>7.6851851851851853E-4</v>
      </c>
      <c r="H70" s="14">
        <v>6.9097222222222216E-4</v>
      </c>
      <c r="I70" s="14">
        <v>7.6388888888888893E-4</v>
      </c>
      <c r="J70" s="14">
        <v>1.7986111111111111E-3</v>
      </c>
      <c r="K70" s="14">
        <v>1.681712962962963E-3</v>
      </c>
      <c r="L70" s="8"/>
    </row>
    <row r="71" spans="4:12" x14ac:dyDescent="0.3">
      <c r="D71" s="8"/>
      <c r="E71" s="3">
        <v>2</v>
      </c>
      <c r="F71" s="11">
        <v>30</v>
      </c>
      <c r="G71" s="14">
        <v>6.8634259259259256E-4</v>
      </c>
      <c r="H71" s="14">
        <v>6.1458333333333341E-4</v>
      </c>
      <c r="I71" s="14">
        <v>6.8171296296296296E-4</v>
      </c>
      <c r="J71" s="14">
        <v>1.6180555555555557E-3</v>
      </c>
      <c r="K71" s="14">
        <v>1.4837962962962964E-3</v>
      </c>
      <c r="L71" s="8"/>
    </row>
    <row r="72" spans="4:12" x14ac:dyDescent="0.3">
      <c r="D72" s="8"/>
      <c r="E72" s="3">
        <v>1</v>
      </c>
      <c r="F72" s="11">
        <v>33</v>
      </c>
      <c r="G72" s="14">
        <v>6.2037037037037041E-4</v>
      </c>
      <c r="H72" s="14">
        <v>5.4629629629629635E-4</v>
      </c>
      <c r="I72" s="14">
        <v>6.0995370370370381E-4</v>
      </c>
      <c r="J72" s="14">
        <v>1.4571759259259258E-3</v>
      </c>
      <c r="K72" s="14">
        <v>1.3043981481481483E-3</v>
      </c>
      <c r="L72" s="8"/>
    </row>
    <row r="73" spans="4:12" x14ac:dyDescent="0.3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3">
      <c r="D74" s="8"/>
      <c r="E74" s="8"/>
      <c r="F74" s="8"/>
      <c r="G74" s="8"/>
      <c r="H74" s="8"/>
      <c r="I74" s="8"/>
      <c r="J74" s="8"/>
      <c r="K74" s="8"/>
      <c r="L74" s="8"/>
    </row>
  </sheetData>
  <sheetProtection sheet="1" objects="1" scenarios="1" selectLockedCells="1"/>
  <mergeCells count="11">
    <mergeCell ref="G5:H5"/>
    <mergeCell ref="I5:J5"/>
    <mergeCell ref="K5:L5"/>
    <mergeCell ref="M5:N5"/>
    <mergeCell ref="O5:P5"/>
    <mergeCell ref="E5:F5"/>
    <mergeCell ref="A1:C3"/>
    <mergeCell ref="A5:A6"/>
    <mergeCell ref="B5:B6"/>
    <mergeCell ref="C5:C6"/>
    <mergeCell ref="D5:D6"/>
  </mergeCells>
  <dataValidations count="1">
    <dataValidation type="list" allowBlank="1" showInputMessage="1" showErrorMessage="1" sqref="D7:D40" xr:uid="{C4A166E9-DE8E-4703-9AFA-DDC4BF00C28C}">
      <formula1>"m, w"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AC27-773E-4212-9E2E-5E80F1F06BA6}">
  <sheetPr>
    <tabColor rgb="FF0070C0"/>
  </sheetPr>
  <dimension ref="A1:V74"/>
  <sheetViews>
    <sheetView zoomScaleNormal="100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B7" sqref="B7"/>
    </sheetView>
  </sheetViews>
  <sheetFormatPr baseColWidth="10" defaultColWidth="11.5546875" defaultRowHeight="14.4" x14ac:dyDescent="0.3"/>
  <cols>
    <col min="1" max="1" width="4.33203125" customWidth="1"/>
    <col min="2" max="3" width="27.6640625" customWidth="1"/>
    <col min="4" max="5" width="12.33203125" customWidth="1"/>
    <col min="21" max="21" width="12.33203125" customWidth="1"/>
  </cols>
  <sheetData>
    <row r="1" spans="1:22" ht="17.399999999999999" customHeight="1" x14ac:dyDescent="0.3">
      <c r="A1" s="41" t="s">
        <v>40</v>
      </c>
      <c r="B1" s="42"/>
      <c r="C1" s="4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7.399999999999999" customHeight="1" x14ac:dyDescent="0.3">
      <c r="A2" s="42"/>
      <c r="B2" s="42"/>
      <c r="C2" s="4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17"/>
    </row>
    <row r="3" spans="1:22" ht="17.399999999999999" customHeight="1" x14ac:dyDescent="0.3">
      <c r="A3" s="42"/>
      <c r="B3" s="42"/>
      <c r="C3" s="42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17"/>
    </row>
    <row r="4" spans="1:22" x14ac:dyDescent="0.3">
      <c r="A4" s="29"/>
      <c r="B4" s="30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17"/>
      <c r="V4" s="17"/>
    </row>
    <row r="5" spans="1:22" ht="14.4" customHeight="1" x14ac:dyDescent="0.3">
      <c r="A5" s="43" t="s">
        <v>1</v>
      </c>
      <c r="B5" s="44" t="s">
        <v>2</v>
      </c>
      <c r="C5" s="43" t="s">
        <v>3</v>
      </c>
      <c r="D5" s="43" t="s">
        <v>4</v>
      </c>
      <c r="E5" s="45" t="s">
        <v>13</v>
      </c>
      <c r="F5" s="46"/>
      <c r="G5" s="40" t="s">
        <v>23</v>
      </c>
      <c r="H5" s="40"/>
      <c r="I5" s="40" t="s">
        <v>24</v>
      </c>
      <c r="J5" s="40"/>
      <c r="K5" s="40" t="s">
        <v>25</v>
      </c>
      <c r="L5" s="40"/>
      <c r="M5" s="47" t="s">
        <v>26</v>
      </c>
      <c r="N5" s="48"/>
      <c r="O5" s="49" t="s">
        <v>27</v>
      </c>
      <c r="P5" s="50"/>
      <c r="Q5" s="40" t="s">
        <v>28</v>
      </c>
      <c r="R5" s="40"/>
      <c r="S5" s="40" t="s">
        <v>29</v>
      </c>
      <c r="T5" s="40"/>
      <c r="U5" s="47" t="s">
        <v>30</v>
      </c>
      <c r="V5" s="48"/>
    </row>
    <row r="6" spans="1:22" ht="27.6" x14ac:dyDescent="0.3">
      <c r="A6" s="43"/>
      <c r="B6" s="44"/>
      <c r="C6" s="43"/>
      <c r="D6" s="43"/>
      <c r="E6" s="32" t="s">
        <v>44</v>
      </c>
      <c r="F6" s="32" t="s">
        <v>14</v>
      </c>
      <c r="G6" s="32" t="s">
        <v>43</v>
      </c>
      <c r="H6" s="32" t="s">
        <v>14</v>
      </c>
      <c r="I6" s="32" t="s">
        <v>43</v>
      </c>
      <c r="J6" s="32" t="s">
        <v>14</v>
      </c>
      <c r="K6" s="32" t="s">
        <v>43</v>
      </c>
      <c r="L6" s="32" t="s">
        <v>14</v>
      </c>
      <c r="M6" s="32" t="s">
        <v>43</v>
      </c>
      <c r="N6" s="32" t="s">
        <v>14</v>
      </c>
      <c r="O6" s="32" t="s">
        <v>43</v>
      </c>
      <c r="P6" s="32" t="s">
        <v>14</v>
      </c>
      <c r="Q6" s="32" t="s">
        <v>43</v>
      </c>
      <c r="R6" s="32" t="s">
        <v>14</v>
      </c>
      <c r="S6" s="32" t="s">
        <v>43</v>
      </c>
      <c r="T6" s="32" t="s">
        <v>14</v>
      </c>
      <c r="U6" s="32" t="s">
        <v>43</v>
      </c>
      <c r="V6" s="32" t="s">
        <v>14</v>
      </c>
    </row>
    <row r="7" spans="1:22" x14ac:dyDescent="0.3">
      <c r="A7" s="28">
        <v>1</v>
      </c>
      <c r="B7" s="6" t="s">
        <v>45</v>
      </c>
      <c r="C7" s="7" t="s">
        <v>46</v>
      </c>
      <c r="D7" s="15" t="s">
        <v>47</v>
      </c>
      <c r="E7" s="16">
        <v>31</v>
      </c>
      <c r="F7" s="27">
        <f>IF($E7="","",IF($D7="m",(7-(MATCH($E7,$F$55:$F$60,1))),IF($D7="w",(7-(MATCH($E7,$F$67:$F$72,1))))))</f>
        <v>2</v>
      </c>
      <c r="G7" s="33">
        <v>6.9791666666666656E-4</v>
      </c>
      <c r="H7" s="27">
        <f>IF(G7="","",IF($D7="m",(7-(MATCH(G7,G$55:G$60,-1))),IF($D7="w",(7-(MATCH(G7,G$67:G$72,-1))))))</f>
        <v>3</v>
      </c>
      <c r="I7" s="33">
        <v>4.7337962962962958E-4</v>
      </c>
      <c r="J7" s="27">
        <f>IF(I7="","",IF($D7="m",(7-(MATCH(I7,H$55:H$60,-1))),IF($D7="w",(7-(MATCH(I7,H$67:H$72,-1))))))</f>
        <v>1</v>
      </c>
      <c r="K7" s="33">
        <v>6.6550925925925935E-4</v>
      </c>
      <c r="L7" s="27">
        <f>IF(K7="","",IF($D7="m",(7-(MATCH(K7,I$55:I$60,-1))),IF($D7="w",(7-(MATCH(K7,I$67:I$72,-1))))))</f>
        <v>3</v>
      </c>
      <c r="M7" s="33">
        <v>1.9965277777777781E-3</v>
      </c>
      <c r="N7" s="27">
        <f>IF(M7="","",IF($D7="m",(7-(MATCH(M7,J$55:J$60,-1))),IF($D7="w",(7-(MATCH(M7,J$67:J$72,-1))))))</f>
        <v>5</v>
      </c>
      <c r="O7" s="33">
        <v>1.2569444444444444E-3</v>
      </c>
      <c r="P7" s="27">
        <f>IF(O7="","",IF($D7="m",(7-(MATCH(O7,K$55:K$60,-1))),IF($D7="w",(7-(MATCH(O7,K$67:K$72,-1))))))</f>
        <v>2</v>
      </c>
      <c r="Q7" s="33">
        <v>1.5717592592592591E-3</v>
      </c>
      <c r="R7" s="27">
        <f>IF(Q7="","",IF($D7="m",(7-(MATCH(Q7,L$55:L$60,-1))),IF($D7="w",(7-(MATCH(Q7,L$67:L$72,-1))))))</f>
        <v>3</v>
      </c>
      <c r="S7" s="34">
        <v>1.0148148148148147E-2</v>
      </c>
      <c r="T7" s="27">
        <f>IF(S7="","",IF($D7="m",(7-(MATCH(S7,M$55:M$60,-1))),IF($D7="w",(7-(MATCH(S7,M$67:M$72,-1))))))</f>
        <v>5</v>
      </c>
      <c r="U7" s="33">
        <v>6.3784722222222229E-3</v>
      </c>
      <c r="V7" s="27">
        <f>IF(U7="","",IF($D7="m",(7-(MATCH(U7,N$55:N$60,-1))),IF($D7="w",(7-(MATCH(U7,N$67:N$72,-1))))))</f>
        <v>1</v>
      </c>
    </row>
    <row r="8" spans="1:22" x14ac:dyDescent="0.3">
      <c r="A8" s="28">
        <v>2</v>
      </c>
      <c r="B8" s="6" t="s">
        <v>45</v>
      </c>
      <c r="C8" s="7" t="s">
        <v>48</v>
      </c>
      <c r="D8" s="15" t="s">
        <v>49</v>
      </c>
      <c r="E8" s="16">
        <v>31</v>
      </c>
      <c r="F8" s="27">
        <f t="shared" ref="F8:F40" si="0">IF($E8="","",IF($D8="m",(7-(MATCH($E8,$F$55:$F$60,1))),IF($D8="w",(7-(MATCH($E8,$F$67:$F$72,1))))))</f>
        <v>2</v>
      </c>
      <c r="G8" s="33">
        <v>6.6666666666666664E-4</v>
      </c>
      <c r="H8" s="27">
        <f t="shared" ref="H8:H39" si="1">IF(G8="","",IF($D8="m",(7-(MATCH(G8,G$55:G$60,-1))),IF($D8="w",(7-(MATCH(G8,G$67:G$72,-1))))))</f>
        <v>2</v>
      </c>
      <c r="I8" s="33">
        <v>5.1736111111111112E-4</v>
      </c>
      <c r="J8" s="27">
        <f t="shared" ref="J8:J40" si="2">IF(I8="","",IF($D8="m",(7-(MATCH(I8,H$55:H$60,-1))),IF($D8="w",(7-(MATCH(I8,H$67:H$72,-1))))))</f>
        <v>1</v>
      </c>
      <c r="K8" s="33">
        <v>7.337962962962963E-4</v>
      </c>
      <c r="L8" s="27">
        <f t="shared" ref="L8:L40" si="3">IF(K8="","",IF($D8="m",(7-(MATCH(K8,I$55:I$60,-1))),IF($D8="w",(7-(MATCH(K8,I$67:I$72,-1))))))</f>
        <v>3</v>
      </c>
      <c r="M8" s="33">
        <v>1.9189814814814814E-3</v>
      </c>
      <c r="N8" s="27">
        <f t="shared" ref="N8:N40" si="4">IF(M8="","",IF($D8="m",(7-(MATCH(M8,J$55:J$60,-1))),IF($D8="w",(7-(MATCH(M8,J$67:J$72,-1))))))</f>
        <v>4</v>
      </c>
      <c r="O8" s="33">
        <v>1.4027777777777777E-3</v>
      </c>
      <c r="P8" s="27">
        <f t="shared" ref="P8:P40" si="5">IF(O8="","",IF($D8="m",(7-(MATCH(O8,K$55:K$60,-1))),IF($D8="w",(7-(MATCH(O8,K$67:K$72,-1))))))</f>
        <v>2</v>
      </c>
      <c r="Q8" s="33">
        <v>1.6990740740740742E-3</v>
      </c>
      <c r="R8" s="27">
        <f t="shared" ref="R8:R40" si="6">IF(Q8="","",IF($D8="m",(7-(MATCH(Q8,L$55:L$60,-1))),IF($D8="w",(7-(MATCH(Q8,L$67:L$72,-1))))))</f>
        <v>3</v>
      </c>
      <c r="S8" s="34">
        <v>1.0075231481481482E-2</v>
      </c>
      <c r="T8" s="27">
        <f t="shared" ref="T8:T40" si="7">IF(S8="","",IF($D8="m",(7-(MATCH(S8,M$55:M$60,-1))),IF($D8="w",(7-(MATCH(S8,M$67:M$72,-1))))))</f>
        <v>4</v>
      </c>
      <c r="U8" s="33">
        <v>7.9884259259259266E-3</v>
      </c>
      <c r="V8" s="27">
        <f t="shared" ref="V8:V40" si="8">IF(U8="","",IF($D8="m",(7-(MATCH(U8,N$55:N$60,-1))),IF($D8="w",(7-(MATCH(U8,N$67:N$72,-1))))))</f>
        <v>2</v>
      </c>
    </row>
    <row r="9" spans="1:22" x14ac:dyDescent="0.3">
      <c r="A9" s="28">
        <v>3</v>
      </c>
      <c r="B9" s="7"/>
      <c r="C9" s="7"/>
      <c r="D9" s="15"/>
      <c r="E9" s="16"/>
      <c r="F9" s="27" t="str">
        <f t="shared" si="0"/>
        <v/>
      </c>
      <c r="G9" s="33"/>
      <c r="H9" s="27" t="str">
        <f t="shared" si="1"/>
        <v/>
      </c>
      <c r="I9" s="33"/>
      <c r="J9" s="27" t="str">
        <f t="shared" si="2"/>
        <v/>
      </c>
      <c r="K9" s="33"/>
      <c r="L9" s="27" t="str">
        <f t="shared" si="3"/>
        <v/>
      </c>
      <c r="M9" s="33"/>
      <c r="N9" s="27" t="str">
        <f t="shared" si="4"/>
        <v/>
      </c>
      <c r="O9" s="33"/>
      <c r="P9" s="27" t="str">
        <f t="shared" si="5"/>
        <v/>
      </c>
      <c r="Q9" s="33"/>
      <c r="R9" s="27" t="str">
        <f t="shared" si="6"/>
        <v/>
      </c>
      <c r="S9" s="34"/>
      <c r="T9" s="27" t="str">
        <f t="shared" si="7"/>
        <v/>
      </c>
      <c r="U9" s="33"/>
      <c r="V9" s="27" t="str">
        <f t="shared" si="8"/>
        <v/>
      </c>
    </row>
    <row r="10" spans="1:22" x14ac:dyDescent="0.3">
      <c r="A10" s="28">
        <v>4</v>
      </c>
      <c r="B10" s="7"/>
      <c r="C10" s="7"/>
      <c r="D10" s="15"/>
      <c r="E10" s="16"/>
      <c r="F10" s="27" t="str">
        <f t="shared" si="0"/>
        <v/>
      </c>
      <c r="G10" s="33"/>
      <c r="H10" s="27" t="str">
        <f t="shared" si="1"/>
        <v/>
      </c>
      <c r="I10" s="33"/>
      <c r="J10" s="27" t="str">
        <f t="shared" si="2"/>
        <v/>
      </c>
      <c r="K10" s="33"/>
      <c r="L10" s="27" t="str">
        <f t="shared" si="3"/>
        <v/>
      </c>
      <c r="M10" s="33"/>
      <c r="N10" s="27" t="str">
        <f t="shared" si="4"/>
        <v/>
      </c>
      <c r="O10" s="33"/>
      <c r="P10" s="27" t="str">
        <f t="shared" si="5"/>
        <v/>
      </c>
      <c r="Q10" s="33"/>
      <c r="R10" s="27" t="str">
        <f t="shared" si="6"/>
        <v/>
      </c>
      <c r="S10" s="34"/>
      <c r="T10" s="27" t="str">
        <f t="shared" si="7"/>
        <v/>
      </c>
      <c r="U10" s="33"/>
      <c r="V10" s="27" t="str">
        <f t="shared" si="8"/>
        <v/>
      </c>
    </row>
    <row r="11" spans="1:22" x14ac:dyDescent="0.3">
      <c r="A11" s="28">
        <v>5</v>
      </c>
      <c r="B11" s="7"/>
      <c r="C11" s="7"/>
      <c r="D11" s="15"/>
      <c r="E11" s="16"/>
      <c r="F11" s="27" t="str">
        <f t="shared" si="0"/>
        <v/>
      </c>
      <c r="G11" s="33"/>
      <c r="H11" s="27" t="str">
        <f t="shared" si="1"/>
        <v/>
      </c>
      <c r="I11" s="33"/>
      <c r="J11" s="27" t="str">
        <f t="shared" si="2"/>
        <v/>
      </c>
      <c r="K11" s="33"/>
      <c r="L11" s="27" t="str">
        <f t="shared" si="3"/>
        <v/>
      </c>
      <c r="M11" s="33"/>
      <c r="N11" s="27" t="str">
        <f t="shared" si="4"/>
        <v/>
      </c>
      <c r="O11" s="33"/>
      <c r="P11" s="27" t="str">
        <f t="shared" si="5"/>
        <v/>
      </c>
      <c r="Q11" s="33"/>
      <c r="R11" s="27" t="str">
        <f t="shared" si="6"/>
        <v/>
      </c>
      <c r="S11" s="34"/>
      <c r="T11" s="27" t="str">
        <f t="shared" si="7"/>
        <v/>
      </c>
      <c r="U11" s="33"/>
      <c r="V11" s="27" t="str">
        <f t="shared" si="8"/>
        <v/>
      </c>
    </row>
    <row r="12" spans="1:22" x14ac:dyDescent="0.3">
      <c r="A12" s="28">
        <v>6</v>
      </c>
      <c r="B12" s="7"/>
      <c r="C12" s="7"/>
      <c r="D12" s="15"/>
      <c r="E12" s="16"/>
      <c r="F12" s="27" t="str">
        <f t="shared" si="0"/>
        <v/>
      </c>
      <c r="G12" s="33"/>
      <c r="H12" s="27" t="str">
        <f t="shared" si="1"/>
        <v/>
      </c>
      <c r="I12" s="33"/>
      <c r="J12" s="27" t="str">
        <f t="shared" si="2"/>
        <v/>
      </c>
      <c r="K12" s="33"/>
      <c r="L12" s="27" t="str">
        <f t="shared" si="3"/>
        <v/>
      </c>
      <c r="M12" s="33"/>
      <c r="N12" s="27" t="str">
        <f t="shared" si="4"/>
        <v/>
      </c>
      <c r="O12" s="33"/>
      <c r="P12" s="27" t="str">
        <f t="shared" si="5"/>
        <v/>
      </c>
      <c r="Q12" s="33"/>
      <c r="R12" s="27" t="str">
        <f t="shared" si="6"/>
        <v/>
      </c>
      <c r="S12" s="34"/>
      <c r="T12" s="27" t="str">
        <f t="shared" si="7"/>
        <v/>
      </c>
      <c r="U12" s="33"/>
      <c r="V12" s="27" t="str">
        <f t="shared" si="8"/>
        <v/>
      </c>
    </row>
    <row r="13" spans="1:22" x14ac:dyDescent="0.3">
      <c r="A13" s="28">
        <v>7</v>
      </c>
      <c r="B13" s="7"/>
      <c r="C13" s="7"/>
      <c r="D13" s="15"/>
      <c r="E13" s="16"/>
      <c r="F13" s="27" t="str">
        <f t="shared" si="0"/>
        <v/>
      </c>
      <c r="G13" s="33"/>
      <c r="H13" s="27" t="str">
        <f t="shared" si="1"/>
        <v/>
      </c>
      <c r="I13" s="33"/>
      <c r="J13" s="27" t="str">
        <f t="shared" si="2"/>
        <v/>
      </c>
      <c r="K13" s="33"/>
      <c r="L13" s="27" t="str">
        <f t="shared" si="3"/>
        <v/>
      </c>
      <c r="M13" s="33"/>
      <c r="N13" s="27" t="str">
        <f t="shared" si="4"/>
        <v/>
      </c>
      <c r="O13" s="33"/>
      <c r="P13" s="27" t="str">
        <f t="shared" si="5"/>
        <v/>
      </c>
      <c r="Q13" s="33"/>
      <c r="R13" s="27" t="str">
        <f t="shared" si="6"/>
        <v/>
      </c>
      <c r="S13" s="34"/>
      <c r="T13" s="27" t="str">
        <f t="shared" si="7"/>
        <v/>
      </c>
      <c r="U13" s="33"/>
      <c r="V13" s="27" t="str">
        <f t="shared" si="8"/>
        <v/>
      </c>
    </row>
    <row r="14" spans="1:22" x14ac:dyDescent="0.3">
      <c r="A14" s="28">
        <v>8</v>
      </c>
      <c r="B14" s="7"/>
      <c r="C14" s="7"/>
      <c r="D14" s="15"/>
      <c r="E14" s="16"/>
      <c r="F14" s="27" t="str">
        <f t="shared" si="0"/>
        <v/>
      </c>
      <c r="G14" s="33"/>
      <c r="H14" s="27" t="str">
        <f t="shared" si="1"/>
        <v/>
      </c>
      <c r="I14" s="33"/>
      <c r="J14" s="27" t="str">
        <f t="shared" si="2"/>
        <v/>
      </c>
      <c r="K14" s="33"/>
      <c r="L14" s="27" t="str">
        <f t="shared" si="3"/>
        <v/>
      </c>
      <c r="M14" s="33"/>
      <c r="N14" s="27" t="str">
        <f t="shared" si="4"/>
        <v/>
      </c>
      <c r="O14" s="33"/>
      <c r="P14" s="27" t="str">
        <f t="shared" si="5"/>
        <v/>
      </c>
      <c r="Q14" s="33"/>
      <c r="R14" s="27" t="str">
        <f t="shared" si="6"/>
        <v/>
      </c>
      <c r="S14" s="34"/>
      <c r="T14" s="27" t="str">
        <f t="shared" si="7"/>
        <v/>
      </c>
      <c r="U14" s="33"/>
      <c r="V14" s="27" t="str">
        <f t="shared" si="8"/>
        <v/>
      </c>
    </row>
    <row r="15" spans="1:22" x14ac:dyDescent="0.3">
      <c r="A15" s="28">
        <v>9</v>
      </c>
      <c r="B15" s="7"/>
      <c r="C15" s="7"/>
      <c r="D15" s="15"/>
      <c r="E15" s="16"/>
      <c r="F15" s="27" t="str">
        <f t="shared" si="0"/>
        <v/>
      </c>
      <c r="G15" s="33"/>
      <c r="H15" s="27" t="str">
        <f t="shared" si="1"/>
        <v/>
      </c>
      <c r="I15" s="33"/>
      <c r="J15" s="27" t="str">
        <f t="shared" si="2"/>
        <v/>
      </c>
      <c r="K15" s="33"/>
      <c r="L15" s="27" t="str">
        <f t="shared" si="3"/>
        <v/>
      </c>
      <c r="M15" s="33"/>
      <c r="N15" s="27" t="str">
        <f t="shared" si="4"/>
        <v/>
      </c>
      <c r="O15" s="33"/>
      <c r="P15" s="27" t="str">
        <f t="shared" si="5"/>
        <v/>
      </c>
      <c r="Q15" s="33"/>
      <c r="R15" s="27" t="str">
        <f t="shared" si="6"/>
        <v/>
      </c>
      <c r="S15" s="34"/>
      <c r="T15" s="27" t="str">
        <f t="shared" si="7"/>
        <v/>
      </c>
      <c r="U15" s="33"/>
      <c r="V15" s="27" t="str">
        <f t="shared" si="8"/>
        <v/>
      </c>
    </row>
    <row r="16" spans="1:22" x14ac:dyDescent="0.3">
      <c r="A16" s="28">
        <v>10</v>
      </c>
      <c r="B16" s="7"/>
      <c r="C16" s="7"/>
      <c r="D16" s="15"/>
      <c r="E16" s="16"/>
      <c r="F16" s="27" t="str">
        <f t="shared" si="0"/>
        <v/>
      </c>
      <c r="G16" s="33"/>
      <c r="H16" s="27" t="str">
        <f t="shared" si="1"/>
        <v/>
      </c>
      <c r="I16" s="33"/>
      <c r="J16" s="27" t="str">
        <f t="shared" si="2"/>
        <v/>
      </c>
      <c r="K16" s="33"/>
      <c r="L16" s="27" t="str">
        <f t="shared" si="3"/>
        <v/>
      </c>
      <c r="M16" s="33"/>
      <c r="N16" s="27" t="str">
        <f t="shared" si="4"/>
        <v/>
      </c>
      <c r="O16" s="33"/>
      <c r="P16" s="27" t="str">
        <f t="shared" si="5"/>
        <v/>
      </c>
      <c r="Q16" s="33"/>
      <c r="R16" s="27" t="str">
        <f t="shared" si="6"/>
        <v/>
      </c>
      <c r="S16" s="34"/>
      <c r="T16" s="27" t="str">
        <f t="shared" si="7"/>
        <v/>
      </c>
      <c r="U16" s="33"/>
      <c r="V16" s="27" t="str">
        <f t="shared" si="8"/>
        <v/>
      </c>
    </row>
    <row r="17" spans="1:22" x14ac:dyDescent="0.3">
      <c r="A17" s="28">
        <v>11</v>
      </c>
      <c r="B17" s="7"/>
      <c r="C17" s="7"/>
      <c r="D17" s="15"/>
      <c r="E17" s="16"/>
      <c r="F17" s="27" t="str">
        <f t="shared" si="0"/>
        <v/>
      </c>
      <c r="G17" s="33"/>
      <c r="H17" s="27" t="str">
        <f t="shared" si="1"/>
        <v/>
      </c>
      <c r="I17" s="33"/>
      <c r="J17" s="27" t="str">
        <f t="shared" si="2"/>
        <v/>
      </c>
      <c r="K17" s="33"/>
      <c r="L17" s="27" t="str">
        <f t="shared" si="3"/>
        <v/>
      </c>
      <c r="M17" s="33"/>
      <c r="N17" s="27" t="str">
        <f t="shared" si="4"/>
        <v/>
      </c>
      <c r="O17" s="33"/>
      <c r="P17" s="27" t="str">
        <f t="shared" si="5"/>
        <v/>
      </c>
      <c r="Q17" s="33"/>
      <c r="R17" s="27" t="str">
        <f t="shared" si="6"/>
        <v/>
      </c>
      <c r="S17" s="34"/>
      <c r="T17" s="27" t="str">
        <f t="shared" si="7"/>
        <v/>
      </c>
      <c r="U17" s="33"/>
      <c r="V17" s="27" t="str">
        <f t="shared" si="8"/>
        <v/>
      </c>
    </row>
    <row r="18" spans="1:22" x14ac:dyDescent="0.3">
      <c r="A18" s="28">
        <v>12</v>
      </c>
      <c r="B18" s="7"/>
      <c r="C18" s="7"/>
      <c r="D18" s="15"/>
      <c r="E18" s="16"/>
      <c r="F18" s="27" t="str">
        <f t="shared" si="0"/>
        <v/>
      </c>
      <c r="G18" s="33"/>
      <c r="H18" s="27" t="str">
        <f t="shared" si="1"/>
        <v/>
      </c>
      <c r="I18" s="33"/>
      <c r="J18" s="27" t="str">
        <f t="shared" si="2"/>
        <v/>
      </c>
      <c r="K18" s="33"/>
      <c r="L18" s="27" t="str">
        <f t="shared" si="3"/>
        <v/>
      </c>
      <c r="M18" s="33"/>
      <c r="N18" s="27" t="str">
        <f t="shared" si="4"/>
        <v/>
      </c>
      <c r="O18" s="33"/>
      <c r="P18" s="27" t="str">
        <f t="shared" si="5"/>
        <v/>
      </c>
      <c r="Q18" s="33"/>
      <c r="R18" s="27" t="str">
        <f t="shared" si="6"/>
        <v/>
      </c>
      <c r="S18" s="34"/>
      <c r="T18" s="27" t="str">
        <f t="shared" si="7"/>
        <v/>
      </c>
      <c r="U18" s="33"/>
      <c r="V18" s="27" t="str">
        <f t="shared" si="8"/>
        <v/>
      </c>
    </row>
    <row r="19" spans="1:22" x14ac:dyDescent="0.3">
      <c r="A19" s="28">
        <v>13</v>
      </c>
      <c r="B19" s="7"/>
      <c r="C19" s="7"/>
      <c r="D19" s="15"/>
      <c r="E19" s="16"/>
      <c r="F19" s="27" t="str">
        <f t="shared" si="0"/>
        <v/>
      </c>
      <c r="G19" s="33"/>
      <c r="H19" s="27" t="str">
        <f t="shared" si="1"/>
        <v/>
      </c>
      <c r="I19" s="33"/>
      <c r="J19" s="27" t="str">
        <f t="shared" si="2"/>
        <v/>
      </c>
      <c r="K19" s="33"/>
      <c r="L19" s="27" t="str">
        <f t="shared" si="3"/>
        <v/>
      </c>
      <c r="M19" s="33"/>
      <c r="N19" s="27" t="str">
        <f t="shared" si="4"/>
        <v/>
      </c>
      <c r="O19" s="33"/>
      <c r="P19" s="27" t="str">
        <f t="shared" si="5"/>
        <v/>
      </c>
      <c r="Q19" s="33"/>
      <c r="R19" s="27" t="str">
        <f t="shared" si="6"/>
        <v/>
      </c>
      <c r="S19" s="34"/>
      <c r="T19" s="27" t="str">
        <f t="shared" si="7"/>
        <v/>
      </c>
      <c r="U19" s="33"/>
      <c r="V19" s="27" t="str">
        <f t="shared" si="8"/>
        <v/>
      </c>
    </row>
    <row r="20" spans="1:22" x14ac:dyDescent="0.3">
      <c r="A20" s="28">
        <v>14</v>
      </c>
      <c r="B20" s="7"/>
      <c r="C20" s="7"/>
      <c r="D20" s="15"/>
      <c r="E20" s="16"/>
      <c r="F20" s="27" t="str">
        <f t="shared" si="0"/>
        <v/>
      </c>
      <c r="G20" s="33"/>
      <c r="H20" s="27" t="str">
        <f t="shared" si="1"/>
        <v/>
      </c>
      <c r="I20" s="33"/>
      <c r="J20" s="27" t="str">
        <f t="shared" si="2"/>
        <v/>
      </c>
      <c r="K20" s="33"/>
      <c r="L20" s="27" t="str">
        <f t="shared" si="3"/>
        <v/>
      </c>
      <c r="M20" s="33"/>
      <c r="N20" s="27" t="str">
        <f t="shared" si="4"/>
        <v/>
      </c>
      <c r="O20" s="33"/>
      <c r="P20" s="27" t="str">
        <f t="shared" si="5"/>
        <v/>
      </c>
      <c r="Q20" s="33"/>
      <c r="R20" s="27" t="str">
        <f t="shared" si="6"/>
        <v/>
      </c>
      <c r="S20" s="34"/>
      <c r="T20" s="27" t="str">
        <f t="shared" si="7"/>
        <v/>
      </c>
      <c r="U20" s="33"/>
      <c r="V20" s="27" t="str">
        <f t="shared" si="8"/>
        <v/>
      </c>
    </row>
    <row r="21" spans="1:22" x14ac:dyDescent="0.3">
      <c r="A21" s="28">
        <v>15</v>
      </c>
      <c r="B21" s="7"/>
      <c r="C21" s="7"/>
      <c r="D21" s="15"/>
      <c r="E21" s="16"/>
      <c r="F21" s="27" t="str">
        <f t="shared" si="0"/>
        <v/>
      </c>
      <c r="G21" s="33"/>
      <c r="H21" s="27" t="str">
        <f t="shared" si="1"/>
        <v/>
      </c>
      <c r="I21" s="33"/>
      <c r="J21" s="27" t="str">
        <f t="shared" si="2"/>
        <v/>
      </c>
      <c r="K21" s="33"/>
      <c r="L21" s="27" t="str">
        <f t="shared" si="3"/>
        <v/>
      </c>
      <c r="M21" s="33"/>
      <c r="N21" s="27" t="str">
        <f t="shared" si="4"/>
        <v/>
      </c>
      <c r="O21" s="33"/>
      <c r="P21" s="27" t="str">
        <f t="shared" si="5"/>
        <v/>
      </c>
      <c r="Q21" s="33"/>
      <c r="R21" s="27" t="str">
        <f t="shared" si="6"/>
        <v/>
      </c>
      <c r="S21" s="34"/>
      <c r="T21" s="27" t="str">
        <f t="shared" si="7"/>
        <v/>
      </c>
      <c r="U21" s="33"/>
      <c r="V21" s="27" t="str">
        <f t="shared" si="8"/>
        <v/>
      </c>
    </row>
    <row r="22" spans="1:22" x14ac:dyDescent="0.3">
      <c r="A22" s="28">
        <v>16</v>
      </c>
      <c r="B22" s="7"/>
      <c r="C22" s="7"/>
      <c r="D22" s="15"/>
      <c r="E22" s="16"/>
      <c r="F22" s="27" t="str">
        <f t="shared" si="0"/>
        <v/>
      </c>
      <c r="G22" s="33"/>
      <c r="H22" s="27" t="str">
        <f t="shared" si="1"/>
        <v/>
      </c>
      <c r="I22" s="33"/>
      <c r="J22" s="27" t="str">
        <f t="shared" si="2"/>
        <v/>
      </c>
      <c r="K22" s="33"/>
      <c r="L22" s="27" t="str">
        <f t="shared" si="3"/>
        <v/>
      </c>
      <c r="M22" s="33"/>
      <c r="N22" s="27" t="str">
        <f t="shared" si="4"/>
        <v/>
      </c>
      <c r="O22" s="33"/>
      <c r="P22" s="27" t="str">
        <f t="shared" si="5"/>
        <v/>
      </c>
      <c r="Q22" s="33"/>
      <c r="R22" s="27" t="str">
        <f t="shared" si="6"/>
        <v/>
      </c>
      <c r="S22" s="34"/>
      <c r="T22" s="27" t="str">
        <f t="shared" si="7"/>
        <v/>
      </c>
      <c r="U22" s="33"/>
      <c r="V22" s="27" t="str">
        <f t="shared" si="8"/>
        <v/>
      </c>
    </row>
    <row r="23" spans="1:22" x14ac:dyDescent="0.3">
      <c r="A23" s="28">
        <v>17</v>
      </c>
      <c r="B23" s="7"/>
      <c r="C23" s="7"/>
      <c r="D23" s="15"/>
      <c r="E23" s="16"/>
      <c r="F23" s="27" t="str">
        <f t="shared" si="0"/>
        <v/>
      </c>
      <c r="G23" s="33"/>
      <c r="H23" s="27" t="str">
        <f t="shared" si="1"/>
        <v/>
      </c>
      <c r="I23" s="33"/>
      <c r="J23" s="27" t="str">
        <f t="shared" si="2"/>
        <v/>
      </c>
      <c r="K23" s="33"/>
      <c r="L23" s="27" t="str">
        <f t="shared" si="3"/>
        <v/>
      </c>
      <c r="M23" s="33"/>
      <c r="N23" s="27" t="str">
        <f t="shared" si="4"/>
        <v/>
      </c>
      <c r="O23" s="33"/>
      <c r="P23" s="27" t="str">
        <f t="shared" si="5"/>
        <v/>
      </c>
      <c r="Q23" s="33"/>
      <c r="R23" s="27" t="str">
        <f t="shared" si="6"/>
        <v/>
      </c>
      <c r="S23" s="34"/>
      <c r="T23" s="27" t="str">
        <f t="shared" si="7"/>
        <v/>
      </c>
      <c r="U23" s="33"/>
      <c r="V23" s="27" t="str">
        <f t="shared" si="8"/>
        <v/>
      </c>
    </row>
    <row r="24" spans="1:22" x14ac:dyDescent="0.3">
      <c r="A24" s="28">
        <v>18</v>
      </c>
      <c r="B24" s="7"/>
      <c r="C24" s="7"/>
      <c r="D24" s="15"/>
      <c r="E24" s="16"/>
      <c r="F24" s="27" t="str">
        <f t="shared" si="0"/>
        <v/>
      </c>
      <c r="G24" s="33"/>
      <c r="H24" s="27" t="str">
        <f t="shared" si="1"/>
        <v/>
      </c>
      <c r="I24" s="33"/>
      <c r="J24" s="27" t="str">
        <f t="shared" si="2"/>
        <v/>
      </c>
      <c r="K24" s="33"/>
      <c r="L24" s="27" t="str">
        <f t="shared" si="3"/>
        <v/>
      </c>
      <c r="M24" s="33"/>
      <c r="N24" s="27" t="str">
        <f t="shared" si="4"/>
        <v/>
      </c>
      <c r="O24" s="33"/>
      <c r="P24" s="27" t="str">
        <f t="shared" si="5"/>
        <v/>
      </c>
      <c r="Q24" s="33"/>
      <c r="R24" s="27" t="str">
        <f t="shared" si="6"/>
        <v/>
      </c>
      <c r="S24" s="34"/>
      <c r="T24" s="27" t="str">
        <f t="shared" si="7"/>
        <v/>
      </c>
      <c r="U24" s="33"/>
      <c r="V24" s="27" t="str">
        <f t="shared" si="8"/>
        <v/>
      </c>
    </row>
    <row r="25" spans="1:22" x14ac:dyDescent="0.3">
      <c r="A25" s="28">
        <v>19</v>
      </c>
      <c r="B25" s="7"/>
      <c r="C25" s="7"/>
      <c r="D25" s="15"/>
      <c r="E25" s="16"/>
      <c r="F25" s="27" t="str">
        <f t="shared" si="0"/>
        <v/>
      </c>
      <c r="G25" s="33"/>
      <c r="H25" s="27" t="str">
        <f t="shared" si="1"/>
        <v/>
      </c>
      <c r="I25" s="33"/>
      <c r="J25" s="27" t="str">
        <f t="shared" si="2"/>
        <v/>
      </c>
      <c r="K25" s="33"/>
      <c r="L25" s="27" t="str">
        <f t="shared" si="3"/>
        <v/>
      </c>
      <c r="M25" s="33"/>
      <c r="N25" s="27" t="str">
        <f t="shared" si="4"/>
        <v/>
      </c>
      <c r="O25" s="33"/>
      <c r="P25" s="27" t="str">
        <f t="shared" si="5"/>
        <v/>
      </c>
      <c r="Q25" s="33"/>
      <c r="R25" s="27" t="str">
        <f t="shared" si="6"/>
        <v/>
      </c>
      <c r="S25" s="34"/>
      <c r="T25" s="27" t="str">
        <f t="shared" si="7"/>
        <v/>
      </c>
      <c r="U25" s="33"/>
      <c r="V25" s="27" t="str">
        <f t="shared" si="8"/>
        <v/>
      </c>
    </row>
    <row r="26" spans="1:22" x14ac:dyDescent="0.3">
      <c r="A26" s="28">
        <v>20</v>
      </c>
      <c r="B26" s="7"/>
      <c r="C26" s="7"/>
      <c r="D26" s="15"/>
      <c r="E26" s="16"/>
      <c r="F26" s="27" t="str">
        <f t="shared" si="0"/>
        <v/>
      </c>
      <c r="G26" s="33"/>
      <c r="H26" s="27" t="str">
        <f t="shared" si="1"/>
        <v/>
      </c>
      <c r="I26" s="33"/>
      <c r="J26" s="27" t="str">
        <f t="shared" si="2"/>
        <v/>
      </c>
      <c r="K26" s="33"/>
      <c r="L26" s="27" t="str">
        <f t="shared" si="3"/>
        <v/>
      </c>
      <c r="M26" s="33"/>
      <c r="N26" s="27" t="str">
        <f t="shared" si="4"/>
        <v/>
      </c>
      <c r="O26" s="33"/>
      <c r="P26" s="27" t="str">
        <f t="shared" si="5"/>
        <v/>
      </c>
      <c r="Q26" s="33"/>
      <c r="R26" s="27" t="str">
        <f t="shared" si="6"/>
        <v/>
      </c>
      <c r="S26" s="34"/>
      <c r="T26" s="27" t="str">
        <f t="shared" si="7"/>
        <v/>
      </c>
      <c r="U26" s="33"/>
      <c r="V26" s="27" t="str">
        <f t="shared" si="8"/>
        <v/>
      </c>
    </row>
    <row r="27" spans="1:22" x14ac:dyDescent="0.3">
      <c r="A27" s="28">
        <v>21</v>
      </c>
      <c r="B27" s="7"/>
      <c r="C27" s="7"/>
      <c r="D27" s="15"/>
      <c r="E27" s="16"/>
      <c r="F27" s="27" t="str">
        <f t="shared" si="0"/>
        <v/>
      </c>
      <c r="G27" s="33"/>
      <c r="H27" s="27" t="str">
        <f t="shared" si="1"/>
        <v/>
      </c>
      <c r="I27" s="33"/>
      <c r="J27" s="27" t="str">
        <f t="shared" si="2"/>
        <v/>
      </c>
      <c r="K27" s="33"/>
      <c r="L27" s="27" t="str">
        <f t="shared" si="3"/>
        <v/>
      </c>
      <c r="M27" s="33"/>
      <c r="N27" s="27" t="str">
        <f t="shared" si="4"/>
        <v/>
      </c>
      <c r="O27" s="33"/>
      <c r="P27" s="27" t="str">
        <f t="shared" si="5"/>
        <v/>
      </c>
      <c r="Q27" s="33"/>
      <c r="R27" s="27" t="str">
        <f t="shared" si="6"/>
        <v/>
      </c>
      <c r="S27" s="34"/>
      <c r="T27" s="27" t="str">
        <f t="shared" si="7"/>
        <v/>
      </c>
      <c r="U27" s="33"/>
      <c r="V27" s="27" t="str">
        <f t="shared" si="8"/>
        <v/>
      </c>
    </row>
    <row r="28" spans="1:22" x14ac:dyDescent="0.3">
      <c r="A28" s="28">
        <v>22</v>
      </c>
      <c r="B28" s="7"/>
      <c r="C28" s="7"/>
      <c r="D28" s="15"/>
      <c r="E28" s="16"/>
      <c r="F28" s="27" t="str">
        <f t="shared" si="0"/>
        <v/>
      </c>
      <c r="G28" s="33"/>
      <c r="H28" s="27" t="str">
        <f t="shared" si="1"/>
        <v/>
      </c>
      <c r="I28" s="33"/>
      <c r="J28" s="27" t="str">
        <f t="shared" si="2"/>
        <v/>
      </c>
      <c r="K28" s="33"/>
      <c r="L28" s="27" t="str">
        <f t="shared" si="3"/>
        <v/>
      </c>
      <c r="M28" s="33"/>
      <c r="N28" s="27" t="str">
        <f t="shared" si="4"/>
        <v/>
      </c>
      <c r="O28" s="33"/>
      <c r="P28" s="27" t="str">
        <f t="shared" si="5"/>
        <v/>
      </c>
      <c r="Q28" s="33"/>
      <c r="R28" s="27" t="str">
        <f t="shared" si="6"/>
        <v/>
      </c>
      <c r="S28" s="34"/>
      <c r="T28" s="27" t="str">
        <f t="shared" si="7"/>
        <v/>
      </c>
      <c r="U28" s="33"/>
      <c r="V28" s="27" t="str">
        <f t="shared" si="8"/>
        <v/>
      </c>
    </row>
    <row r="29" spans="1:22" x14ac:dyDescent="0.3">
      <c r="A29" s="28">
        <v>23</v>
      </c>
      <c r="B29" s="7"/>
      <c r="C29" s="7"/>
      <c r="D29" s="15"/>
      <c r="E29" s="16"/>
      <c r="F29" s="27" t="str">
        <f t="shared" si="0"/>
        <v/>
      </c>
      <c r="G29" s="33"/>
      <c r="H29" s="27" t="str">
        <f t="shared" si="1"/>
        <v/>
      </c>
      <c r="I29" s="33"/>
      <c r="J29" s="27" t="str">
        <f t="shared" si="2"/>
        <v/>
      </c>
      <c r="K29" s="33"/>
      <c r="L29" s="27" t="str">
        <f t="shared" si="3"/>
        <v/>
      </c>
      <c r="M29" s="33"/>
      <c r="N29" s="27" t="str">
        <f t="shared" si="4"/>
        <v/>
      </c>
      <c r="O29" s="33"/>
      <c r="P29" s="27" t="str">
        <f t="shared" si="5"/>
        <v/>
      </c>
      <c r="Q29" s="33"/>
      <c r="R29" s="27" t="str">
        <f t="shared" si="6"/>
        <v/>
      </c>
      <c r="S29" s="34"/>
      <c r="T29" s="27" t="str">
        <f t="shared" si="7"/>
        <v/>
      </c>
      <c r="U29" s="33"/>
      <c r="V29" s="27" t="str">
        <f t="shared" si="8"/>
        <v/>
      </c>
    </row>
    <row r="30" spans="1:22" x14ac:dyDescent="0.3">
      <c r="A30" s="28">
        <v>24</v>
      </c>
      <c r="B30" s="7"/>
      <c r="C30" s="7"/>
      <c r="D30" s="15"/>
      <c r="E30" s="16"/>
      <c r="F30" s="27" t="str">
        <f t="shared" si="0"/>
        <v/>
      </c>
      <c r="G30" s="33"/>
      <c r="H30" s="27" t="str">
        <f t="shared" si="1"/>
        <v/>
      </c>
      <c r="I30" s="33"/>
      <c r="J30" s="27" t="str">
        <f t="shared" si="2"/>
        <v/>
      </c>
      <c r="K30" s="33"/>
      <c r="L30" s="27" t="str">
        <f t="shared" si="3"/>
        <v/>
      </c>
      <c r="M30" s="33"/>
      <c r="N30" s="27" t="str">
        <f t="shared" si="4"/>
        <v/>
      </c>
      <c r="O30" s="33"/>
      <c r="P30" s="27" t="str">
        <f t="shared" si="5"/>
        <v/>
      </c>
      <c r="Q30" s="33"/>
      <c r="R30" s="27" t="str">
        <f t="shared" si="6"/>
        <v/>
      </c>
      <c r="S30" s="34"/>
      <c r="T30" s="27" t="str">
        <f t="shared" si="7"/>
        <v/>
      </c>
      <c r="U30" s="33"/>
      <c r="V30" s="27" t="str">
        <f t="shared" si="8"/>
        <v/>
      </c>
    </row>
    <row r="31" spans="1:22" x14ac:dyDescent="0.3">
      <c r="A31" s="28">
        <v>25</v>
      </c>
      <c r="B31" s="7"/>
      <c r="C31" s="7"/>
      <c r="D31" s="15"/>
      <c r="E31" s="16"/>
      <c r="F31" s="27" t="str">
        <f t="shared" si="0"/>
        <v/>
      </c>
      <c r="G31" s="33"/>
      <c r="H31" s="27" t="str">
        <f t="shared" si="1"/>
        <v/>
      </c>
      <c r="I31" s="33"/>
      <c r="J31" s="27" t="str">
        <f t="shared" si="2"/>
        <v/>
      </c>
      <c r="K31" s="33"/>
      <c r="L31" s="27" t="str">
        <f t="shared" si="3"/>
        <v/>
      </c>
      <c r="M31" s="33"/>
      <c r="N31" s="27" t="str">
        <f t="shared" si="4"/>
        <v/>
      </c>
      <c r="O31" s="33"/>
      <c r="P31" s="27" t="str">
        <f t="shared" si="5"/>
        <v/>
      </c>
      <c r="Q31" s="33"/>
      <c r="R31" s="27" t="str">
        <f t="shared" si="6"/>
        <v/>
      </c>
      <c r="S31" s="34"/>
      <c r="T31" s="27" t="str">
        <f t="shared" si="7"/>
        <v/>
      </c>
      <c r="U31" s="33"/>
      <c r="V31" s="27" t="str">
        <f t="shared" si="8"/>
        <v/>
      </c>
    </row>
    <row r="32" spans="1:22" x14ac:dyDescent="0.3">
      <c r="A32" s="28">
        <v>26</v>
      </c>
      <c r="B32" s="7"/>
      <c r="C32" s="7"/>
      <c r="D32" s="15"/>
      <c r="E32" s="16"/>
      <c r="F32" s="27" t="str">
        <f t="shared" si="0"/>
        <v/>
      </c>
      <c r="G32" s="33"/>
      <c r="H32" s="27" t="str">
        <f t="shared" si="1"/>
        <v/>
      </c>
      <c r="I32" s="33"/>
      <c r="J32" s="27" t="str">
        <f t="shared" si="2"/>
        <v/>
      </c>
      <c r="K32" s="33"/>
      <c r="L32" s="27" t="str">
        <f t="shared" si="3"/>
        <v/>
      </c>
      <c r="M32" s="33"/>
      <c r="N32" s="27" t="str">
        <f t="shared" si="4"/>
        <v/>
      </c>
      <c r="O32" s="33"/>
      <c r="P32" s="27" t="str">
        <f t="shared" si="5"/>
        <v/>
      </c>
      <c r="Q32" s="33"/>
      <c r="R32" s="27" t="str">
        <f t="shared" si="6"/>
        <v/>
      </c>
      <c r="S32" s="34"/>
      <c r="T32" s="27" t="str">
        <f t="shared" si="7"/>
        <v/>
      </c>
      <c r="U32" s="33"/>
      <c r="V32" s="27" t="str">
        <f t="shared" si="8"/>
        <v/>
      </c>
    </row>
    <row r="33" spans="1:22" x14ac:dyDescent="0.3">
      <c r="A33" s="28">
        <v>27</v>
      </c>
      <c r="B33" s="7"/>
      <c r="C33" s="7"/>
      <c r="D33" s="15"/>
      <c r="E33" s="16"/>
      <c r="F33" s="27" t="str">
        <f t="shared" si="0"/>
        <v/>
      </c>
      <c r="G33" s="33"/>
      <c r="H33" s="27" t="str">
        <f t="shared" si="1"/>
        <v/>
      </c>
      <c r="I33" s="33"/>
      <c r="J33" s="27" t="str">
        <f t="shared" si="2"/>
        <v/>
      </c>
      <c r="K33" s="33"/>
      <c r="L33" s="27" t="str">
        <f t="shared" si="3"/>
        <v/>
      </c>
      <c r="M33" s="33"/>
      <c r="N33" s="27" t="str">
        <f t="shared" si="4"/>
        <v/>
      </c>
      <c r="O33" s="33"/>
      <c r="P33" s="27" t="str">
        <f t="shared" si="5"/>
        <v/>
      </c>
      <c r="Q33" s="33"/>
      <c r="R33" s="27" t="str">
        <f t="shared" si="6"/>
        <v/>
      </c>
      <c r="S33" s="34"/>
      <c r="T33" s="27" t="str">
        <f t="shared" si="7"/>
        <v/>
      </c>
      <c r="U33" s="33"/>
      <c r="V33" s="27" t="str">
        <f t="shared" si="8"/>
        <v/>
      </c>
    </row>
    <row r="34" spans="1:22" x14ac:dyDescent="0.3">
      <c r="A34" s="28">
        <v>28</v>
      </c>
      <c r="B34" s="7"/>
      <c r="C34" s="7"/>
      <c r="D34" s="15"/>
      <c r="E34" s="16"/>
      <c r="F34" s="27" t="str">
        <f t="shared" si="0"/>
        <v/>
      </c>
      <c r="G34" s="33"/>
      <c r="H34" s="27" t="str">
        <f t="shared" si="1"/>
        <v/>
      </c>
      <c r="I34" s="33"/>
      <c r="J34" s="27" t="str">
        <f t="shared" si="2"/>
        <v/>
      </c>
      <c r="K34" s="33"/>
      <c r="L34" s="27" t="str">
        <f t="shared" si="3"/>
        <v/>
      </c>
      <c r="M34" s="33"/>
      <c r="N34" s="27" t="str">
        <f t="shared" si="4"/>
        <v/>
      </c>
      <c r="O34" s="33"/>
      <c r="P34" s="27" t="str">
        <f t="shared" si="5"/>
        <v/>
      </c>
      <c r="Q34" s="33"/>
      <c r="R34" s="27" t="str">
        <f t="shared" si="6"/>
        <v/>
      </c>
      <c r="S34" s="34"/>
      <c r="T34" s="27" t="str">
        <f t="shared" si="7"/>
        <v/>
      </c>
      <c r="U34" s="33"/>
      <c r="V34" s="27" t="str">
        <f t="shared" si="8"/>
        <v/>
      </c>
    </row>
    <row r="35" spans="1:22" x14ac:dyDescent="0.3">
      <c r="A35" s="28">
        <v>29</v>
      </c>
      <c r="B35" s="7"/>
      <c r="C35" s="7"/>
      <c r="D35" s="15"/>
      <c r="E35" s="16"/>
      <c r="F35" s="27" t="str">
        <f t="shared" si="0"/>
        <v/>
      </c>
      <c r="G35" s="33"/>
      <c r="H35" s="27" t="str">
        <f t="shared" si="1"/>
        <v/>
      </c>
      <c r="I35" s="33"/>
      <c r="J35" s="27" t="str">
        <f t="shared" si="2"/>
        <v/>
      </c>
      <c r="K35" s="33"/>
      <c r="L35" s="27" t="str">
        <f t="shared" si="3"/>
        <v/>
      </c>
      <c r="M35" s="33"/>
      <c r="N35" s="27" t="str">
        <f t="shared" si="4"/>
        <v/>
      </c>
      <c r="O35" s="33"/>
      <c r="P35" s="27" t="str">
        <f t="shared" si="5"/>
        <v/>
      </c>
      <c r="Q35" s="33"/>
      <c r="R35" s="27" t="str">
        <f t="shared" si="6"/>
        <v/>
      </c>
      <c r="S35" s="34"/>
      <c r="T35" s="27" t="str">
        <f t="shared" si="7"/>
        <v/>
      </c>
      <c r="U35" s="33"/>
      <c r="V35" s="27" t="str">
        <f t="shared" si="8"/>
        <v/>
      </c>
    </row>
    <row r="36" spans="1:22" x14ac:dyDescent="0.3">
      <c r="A36" s="28">
        <v>30</v>
      </c>
      <c r="B36" s="7"/>
      <c r="C36" s="7"/>
      <c r="D36" s="15"/>
      <c r="E36" s="16"/>
      <c r="F36" s="27" t="str">
        <f t="shared" si="0"/>
        <v/>
      </c>
      <c r="G36" s="33"/>
      <c r="H36" s="27" t="str">
        <f t="shared" si="1"/>
        <v/>
      </c>
      <c r="I36" s="33"/>
      <c r="J36" s="27" t="str">
        <f t="shared" si="2"/>
        <v/>
      </c>
      <c r="K36" s="33"/>
      <c r="L36" s="27" t="str">
        <f t="shared" si="3"/>
        <v/>
      </c>
      <c r="M36" s="33"/>
      <c r="N36" s="27" t="str">
        <f t="shared" si="4"/>
        <v/>
      </c>
      <c r="O36" s="33"/>
      <c r="P36" s="27" t="str">
        <f t="shared" si="5"/>
        <v/>
      </c>
      <c r="Q36" s="33"/>
      <c r="R36" s="27" t="str">
        <f t="shared" si="6"/>
        <v/>
      </c>
      <c r="S36" s="34"/>
      <c r="T36" s="27" t="str">
        <f t="shared" si="7"/>
        <v/>
      </c>
      <c r="U36" s="33"/>
      <c r="V36" s="27" t="str">
        <f t="shared" si="8"/>
        <v/>
      </c>
    </row>
    <row r="37" spans="1:22" x14ac:dyDescent="0.3">
      <c r="A37" s="28">
        <v>31</v>
      </c>
      <c r="B37" s="7"/>
      <c r="C37" s="7"/>
      <c r="D37" s="15"/>
      <c r="E37" s="16"/>
      <c r="F37" s="27" t="str">
        <f t="shared" si="0"/>
        <v/>
      </c>
      <c r="G37" s="33"/>
      <c r="H37" s="27" t="str">
        <f t="shared" si="1"/>
        <v/>
      </c>
      <c r="I37" s="33"/>
      <c r="J37" s="27" t="str">
        <f t="shared" si="2"/>
        <v/>
      </c>
      <c r="K37" s="33"/>
      <c r="L37" s="27" t="str">
        <f t="shared" si="3"/>
        <v/>
      </c>
      <c r="M37" s="33"/>
      <c r="N37" s="27" t="str">
        <f t="shared" si="4"/>
        <v/>
      </c>
      <c r="O37" s="33"/>
      <c r="P37" s="27" t="str">
        <f t="shared" si="5"/>
        <v/>
      </c>
      <c r="Q37" s="33"/>
      <c r="R37" s="27" t="str">
        <f t="shared" si="6"/>
        <v/>
      </c>
      <c r="S37" s="34"/>
      <c r="T37" s="27" t="str">
        <f t="shared" si="7"/>
        <v/>
      </c>
      <c r="U37" s="33"/>
      <c r="V37" s="27" t="str">
        <f t="shared" si="8"/>
        <v/>
      </c>
    </row>
    <row r="38" spans="1:22" x14ac:dyDescent="0.3">
      <c r="A38" s="28">
        <v>32</v>
      </c>
      <c r="B38" s="7"/>
      <c r="C38" s="7"/>
      <c r="D38" s="15"/>
      <c r="E38" s="16"/>
      <c r="F38" s="27" t="str">
        <f t="shared" si="0"/>
        <v/>
      </c>
      <c r="G38" s="33"/>
      <c r="H38" s="27" t="str">
        <f t="shared" si="1"/>
        <v/>
      </c>
      <c r="I38" s="33"/>
      <c r="J38" s="27" t="str">
        <f t="shared" si="2"/>
        <v/>
      </c>
      <c r="K38" s="33"/>
      <c r="L38" s="27" t="str">
        <f t="shared" si="3"/>
        <v/>
      </c>
      <c r="M38" s="33"/>
      <c r="N38" s="27" t="str">
        <f t="shared" si="4"/>
        <v/>
      </c>
      <c r="O38" s="33"/>
      <c r="P38" s="27" t="str">
        <f t="shared" si="5"/>
        <v/>
      </c>
      <c r="Q38" s="33"/>
      <c r="R38" s="27" t="str">
        <f t="shared" si="6"/>
        <v/>
      </c>
      <c r="S38" s="34"/>
      <c r="T38" s="27" t="str">
        <f t="shared" si="7"/>
        <v/>
      </c>
      <c r="U38" s="33"/>
      <c r="V38" s="27" t="str">
        <f t="shared" si="8"/>
        <v/>
      </c>
    </row>
    <row r="39" spans="1:22" x14ac:dyDescent="0.3">
      <c r="A39" s="28">
        <v>33</v>
      </c>
      <c r="B39" s="7"/>
      <c r="C39" s="7"/>
      <c r="D39" s="15"/>
      <c r="E39" s="16"/>
      <c r="F39" s="27" t="str">
        <f t="shared" si="0"/>
        <v/>
      </c>
      <c r="G39" s="33"/>
      <c r="H39" s="27" t="str">
        <f t="shared" si="1"/>
        <v/>
      </c>
      <c r="I39" s="33"/>
      <c r="J39" s="27" t="str">
        <f t="shared" si="2"/>
        <v/>
      </c>
      <c r="K39" s="33"/>
      <c r="L39" s="27" t="str">
        <f t="shared" si="3"/>
        <v/>
      </c>
      <c r="M39" s="33"/>
      <c r="N39" s="27" t="str">
        <f t="shared" si="4"/>
        <v/>
      </c>
      <c r="O39" s="33"/>
      <c r="P39" s="27" t="str">
        <f t="shared" si="5"/>
        <v/>
      </c>
      <c r="Q39" s="33"/>
      <c r="R39" s="27" t="str">
        <f t="shared" si="6"/>
        <v/>
      </c>
      <c r="S39" s="34"/>
      <c r="T39" s="27" t="str">
        <f t="shared" si="7"/>
        <v/>
      </c>
      <c r="U39" s="33"/>
      <c r="V39" s="27" t="str">
        <f t="shared" si="8"/>
        <v/>
      </c>
    </row>
    <row r="40" spans="1:22" x14ac:dyDescent="0.3">
      <c r="A40" s="28">
        <v>34</v>
      </c>
      <c r="B40" s="7"/>
      <c r="C40" s="7"/>
      <c r="D40" s="15"/>
      <c r="E40" s="16"/>
      <c r="F40" s="27" t="str">
        <f t="shared" si="0"/>
        <v/>
      </c>
      <c r="G40" s="33"/>
      <c r="H40" s="27" t="str">
        <f>IF(G40="","",IF($D40="m",(7-(MATCH(G40,G$55:G$60,-1))),IF($D40="w",(7-(MATCH(G40,G$67:G$72,-1))))))</f>
        <v/>
      </c>
      <c r="I40" s="33"/>
      <c r="J40" s="27" t="str">
        <f t="shared" si="2"/>
        <v/>
      </c>
      <c r="K40" s="33"/>
      <c r="L40" s="27" t="str">
        <f t="shared" si="3"/>
        <v/>
      </c>
      <c r="M40" s="33"/>
      <c r="N40" s="27" t="str">
        <f t="shared" si="4"/>
        <v/>
      </c>
      <c r="O40" s="33"/>
      <c r="P40" s="27" t="str">
        <f t="shared" si="5"/>
        <v/>
      </c>
      <c r="Q40" s="33"/>
      <c r="R40" s="27" t="str">
        <f t="shared" si="6"/>
        <v/>
      </c>
      <c r="S40" s="34"/>
      <c r="T40" s="27" t="str">
        <f t="shared" si="7"/>
        <v/>
      </c>
      <c r="U40" s="33"/>
      <c r="V40" s="27" t="str">
        <f t="shared" si="8"/>
        <v/>
      </c>
    </row>
    <row r="41" spans="1:22" x14ac:dyDescent="0.3">
      <c r="E41" s="1"/>
      <c r="F41" s="1"/>
      <c r="G41" s="1"/>
      <c r="H41" s="1"/>
      <c r="I41" s="1"/>
      <c r="J41" s="1"/>
    </row>
    <row r="45" spans="1:22" x14ac:dyDescent="0.3">
      <c r="F45" t="str">
        <f>IF(E45="","",IF(AND(#REF!=1,D45="w"),(MATCH(E45,#REF!,-1)-1),IF(AND(#REF!=1,D45="m"),(MATCH(E45,$E$55:$E$59,-1)-1),IF(AND(#REF!=2,D45="w"),(MATCH(E45,#REF!,-1)-1),IF(AND(#REF!=2,D45="m"),(MATCH(E45,E66:E71,-1)-1))))))</f>
        <v/>
      </c>
    </row>
    <row r="52" spans="4:15" x14ac:dyDescent="0.3">
      <c r="D52" s="5"/>
      <c r="E52" s="5" t="s">
        <v>9</v>
      </c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4:15" x14ac:dyDescent="0.3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4:15" ht="40.799999999999997" x14ac:dyDescent="0.3">
      <c r="D54" s="4"/>
      <c r="E54" s="12" t="s">
        <v>11</v>
      </c>
      <c r="F54" s="13" t="s">
        <v>12</v>
      </c>
      <c r="G54" s="13" t="s">
        <v>15</v>
      </c>
      <c r="H54" s="13" t="s">
        <v>16</v>
      </c>
      <c r="I54" s="13" t="s">
        <v>17</v>
      </c>
      <c r="J54" s="13" t="s">
        <v>18</v>
      </c>
      <c r="K54" s="13" t="s">
        <v>19</v>
      </c>
      <c r="L54" s="13" t="s">
        <v>20</v>
      </c>
      <c r="M54" s="13" t="s">
        <v>21</v>
      </c>
      <c r="N54" s="13" t="s">
        <v>22</v>
      </c>
      <c r="O54" s="4"/>
    </row>
    <row r="55" spans="4:15" ht="14.4" customHeight="1" x14ac:dyDescent="0.3">
      <c r="D55" s="4"/>
      <c r="E55" s="3">
        <v>6</v>
      </c>
      <c r="F55" s="10">
        <v>0</v>
      </c>
      <c r="G55" s="14">
        <v>4.1665509259259263E-2</v>
      </c>
      <c r="H55" s="14">
        <v>4.1665509259259263E-2</v>
      </c>
      <c r="I55" s="14">
        <v>4.1665509259259263E-2</v>
      </c>
      <c r="J55" s="14">
        <v>4.1665509259259263E-2</v>
      </c>
      <c r="K55" s="14">
        <v>4.1665509259259263E-2</v>
      </c>
      <c r="L55" s="14">
        <v>4.1665509259259263E-2</v>
      </c>
      <c r="M55" s="14">
        <v>4.1665509259259263E-2</v>
      </c>
      <c r="N55" s="14">
        <v>4.1665509259259263E-2</v>
      </c>
      <c r="O55" s="4"/>
    </row>
    <row r="56" spans="4:15" ht="14.4" customHeight="1" x14ac:dyDescent="0.3">
      <c r="D56" s="4"/>
      <c r="E56" s="3">
        <v>5</v>
      </c>
      <c r="F56" s="11">
        <v>14</v>
      </c>
      <c r="G56" s="14">
        <v>8.9930555555555554E-4</v>
      </c>
      <c r="H56" s="14">
        <v>7.8124999999999993E-4</v>
      </c>
      <c r="I56" s="14">
        <v>8.576388888888888E-4</v>
      </c>
      <c r="J56" s="14">
        <v>1.9965277777777781E-3</v>
      </c>
      <c r="K56" s="14">
        <v>1.8298611111111111E-3</v>
      </c>
      <c r="L56" s="14">
        <v>1.9375E-3</v>
      </c>
      <c r="M56" s="14">
        <v>1.0148148148148147E-2</v>
      </c>
      <c r="N56" s="14">
        <v>1.0266203703703703E-2</v>
      </c>
      <c r="O56" s="4"/>
    </row>
    <row r="57" spans="4:15" ht="14.4" customHeight="1" x14ac:dyDescent="0.3">
      <c r="D57" s="4"/>
      <c r="E57" s="3">
        <v>4</v>
      </c>
      <c r="F57" s="11">
        <v>21</v>
      </c>
      <c r="G57" s="14">
        <v>7.8935185185185185E-4</v>
      </c>
      <c r="H57" s="14">
        <v>6.8171296296296296E-4</v>
      </c>
      <c r="I57" s="14">
        <v>7.5347222222222222E-4</v>
      </c>
      <c r="J57" s="14">
        <v>1.7870370370370368E-3</v>
      </c>
      <c r="K57" s="14">
        <v>1.6134259259259259E-3</v>
      </c>
      <c r="L57" s="14">
        <v>1.7453703703703702E-3</v>
      </c>
      <c r="M57" s="14">
        <v>9.0636574074074074E-3</v>
      </c>
      <c r="N57" s="14">
        <v>9.2002314814814811E-3</v>
      </c>
      <c r="O57" s="4"/>
    </row>
    <row r="58" spans="4:15" ht="14.4" customHeight="1" x14ac:dyDescent="0.3">
      <c r="D58" s="4"/>
      <c r="E58" s="3">
        <v>3</v>
      </c>
      <c r="F58" s="11">
        <v>27</v>
      </c>
      <c r="G58" s="14">
        <v>6.9791666666666656E-4</v>
      </c>
      <c r="H58" s="14">
        <v>5.9953703703703699E-4</v>
      </c>
      <c r="I58" s="14">
        <v>6.6550925925925935E-4</v>
      </c>
      <c r="J58" s="14">
        <v>1.6006944444444445E-3</v>
      </c>
      <c r="K58" s="14">
        <v>1.423611111111111E-3</v>
      </c>
      <c r="L58" s="14">
        <v>1.5717592592592591E-3</v>
      </c>
      <c r="M58" s="14">
        <v>8.175925925925925E-3</v>
      </c>
      <c r="N58" s="14">
        <v>8.1921296296296308E-3</v>
      </c>
      <c r="O58" s="4"/>
    </row>
    <row r="59" spans="4:15" ht="14.4" customHeight="1" x14ac:dyDescent="0.3">
      <c r="D59" s="4"/>
      <c r="E59" s="3">
        <v>2</v>
      </c>
      <c r="F59" s="11">
        <v>31</v>
      </c>
      <c r="G59" s="14">
        <v>6.2152777777777781E-4</v>
      </c>
      <c r="H59" s="14">
        <v>5.3125000000000004E-4</v>
      </c>
      <c r="I59" s="14">
        <v>5.9143518518518518E-4</v>
      </c>
      <c r="J59" s="14">
        <v>1.4340277777777778E-3</v>
      </c>
      <c r="K59" s="14">
        <v>1.2569444444444444E-3</v>
      </c>
      <c r="L59" s="14">
        <v>1.4120370370370369E-3</v>
      </c>
      <c r="M59" s="14">
        <v>7.440972222222223E-3</v>
      </c>
      <c r="N59" s="14">
        <v>7.262731481481482E-3</v>
      </c>
      <c r="O59" s="4"/>
    </row>
    <row r="60" spans="4:15" x14ac:dyDescent="0.3">
      <c r="D60" s="4"/>
      <c r="E60" s="3">
        <v>1</v>
      </c>
      <c r="F60" s="11">
        <v>35</v>
      </c>
      <c r="G60" s="14">
        <v>5.5671296296296296E-4</v>
      </c>
      <c r="H60" s="14">
        <v>4.7337962962962958E-4</v>
      </c>
      <c r="I60" s="14">
        <v>5.2662037037037033E-4</v>
      </c>
      <c r="J60" s="14">
        <v>1.2858796296296297E-3</v>
      </c>
      <c r="K60" s="14">
        <v>1.1087962962962963E-3</v>
      </c>
      <c r="L60" s="14">
        <v>1.2638888888888888E-3</v>
      </c>
      <c r="M60" s="14">
        <v>6.8472222222222224E-3</v>
      </c>
      <c r="N60" s="14">
        <v>6.3784722222222229E-3</v>
      </c>
      <c r="O60" s="4"/>
    </row>
    <row r="61" spans="4:15" x14ac:dyDescent="0.3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4:15" x14ac:dyDescent="0.3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4" spans="4:15" x14ac:dyDescent="0.3">
      <c r="D64" s="9"/>
      <c r="E64" s="9" t="s">
        <v>10</v>
      </c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4:15" x14ac:dyDescent="0.3"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4:15" ht="40.799999999999997" x14ac:dyDescent="0.3">
      <c r="D66" s="8"/>
      <c r="E66" s="12" t="s">
        <v>11</v>
      </c>
      <c r="F66" s="13" t="s">
        <v>12</v>
      </c>
      <c r="G66" s="13" t="s">
        <v>15</v>
      </c>
      <c r="H66" s="13" t="s">
        <v>16</v>
      </c>
      <c r="I66" s="13" t="s">
        <v>17</v>
      </c>
      <c r="J66" s="13" t="s">
        <v>18</v>
      </c>
      <c r="K66" s="13" t="s">
        <v>19</v>
      </c>
      <c r="L66" s="13" t="s">
        <v>20</v>
      </c>
      <c r="M66" s="13" t="s">
        <v>21</v>
      </c>
      <c r="N66" s="13" t="s">
        <v>22</v>
      </c>
      <c r="O66" s="8"/>
    </row>
    <row r="67" spans="4:15" x14ac:dyDescent="0.3">
      <c r="D67" s="8"/>
      <c r="E67" s="3">
        <v>6</v>
      </c>
      <c r="F67" s="11">
        <v>0</v>
      </c>
      <c r="G67" s="14">
        <v>4.1665509259259263E-2</v>
      </c>
      <c r="H67" s="14">
        <v>4.1665509259259263E-2</v>
      </c>
      <c r="I67" s="14">
        <v>4.1665509259259263E-2</v>
      </c>
      <c r="J67" s="14">
        <v>4.1665509259259263E-2</v>
      </c>
      <c r="K67" s="14">
        <v>4.1665509259259263E-2</v>
      </c>
      <c r="L67" s="14">
        <v>4.1665509259259263E-2</v>
      </c>
      <c r="M67" s="14">
        <v>4.1665509259259263E-2</v>
      </c>
      <c r="N67" s="14">
        <v>4.1665509259259263E-2</v>
      </c>
      <c r="O67" s="8"/>
    </row>
    <row r="68" spans="4:15" x14ac:dyDescent="0.3">
      <c r="D68" s="8"/>
      <c r="E68" s="3">
        <v>5</v>
      </c>
      <c r="F68" s="11">
        <v>14</v>
      </c>
      <c r="G68" s="14">
        <v>9.5717592592592599E-4</v>
      </c>
      <c r="H68" s="14">
        <v>8.3333333333333339E-4</v>
      </c>
      <c r="I68" s="14">
        <v>9.3171296296296307E-4</v>
      </c>
      <c r="J68" s="14">
        <v>2.1377314814814813E-3</v>
      </c>
      <c r="K68" s="14">
        <v>2.0150462962962965E-3</v>
      </c>
      <c r="L68" s="14">
        <v>2.1006944444444445E-3</v>
      </c>
      <c r="M68" s="14">
        <v>1.122337962962963E-2</v>
      </c>
      <c r="N68" s="14">
        <v>1.1409722222222222E-2</v>
      </c>
      <c r="O68" s="8"/>
    </row>
    <row r="69" spans="4:15" x14ac:dyDescent="0.3">
      <c r="D69" s="8"/>
      <c r="E69" s="3">
        <v>4</v>
      </c>
      <c r="F69" s="11">
        <v>21</v>
      </c>
      <c r="G69" s="14">
        <v>8.3912037037037028E-4</v>
      </c>
      <c r="H69" s="14">
        <v>7.326388888888889E-4</v>
      </c>
      <c r="I69" s="14">
        <v>8.2407407407407397E-4</v>
      </c>
      <c r="J69" s="14">
        <v>1.9189814814814814E-3</v>
      </c>
      <c r="K69" s="14">
        <v>1.7847222222222225E-3</v>
      </c>
      <c r="L69" s="14">
        <v>1.8877314814814816E-3</v>
      </c>
      <c r="M69" s="14">
        <v>1.0075231481481482E-2</v>
      </c>
      <c r="N69" s="14">
        <v>1.0197916666666666E-2</v>
      </c>
      <c r="O69" s="8"/>
    </row>
    <row r="70" spans="4:15" x14ac:dyDescent="0.3">
      <c r="D70" s="8"/>
      <c r="E70" s="3">
        <v>3</v>
      </c>
      <c r="F70" s="11">
        <v>27</v>
      </c>
      <c r="G70" s="14">
        <v>7.4421296296296301E-4</v>
      </c>
      <c r="H70" s="14">
        <v>6.4814814814814813E-4</v>
      </c>
      <c r="I70" s="14">
        <v>7.337962962962963E-4</v>
      </c>
      <c r="J70" s="14">
        <v>1.7280092592592592E-3</v>
      </c>
      <c r="K70" s="14">
        <v>1.5821759259259259E-3</v>
      </c>
      <c r="L70" s="14">
        <v>1.6990740740740742E-3</v>
      </c>
      <c r="M70" s="14">
        <v>9.0671296296296298E-3</v>
      </c>
      <c r="N70" s="14">
        <v>9.0486111111111097E-3</v>
      </c>
      <c r="O70" s="8"/>
    </row>
    <row r="71" spans="4:15" x14ac:dyDescent="0.3">
      <c r="D71" s="8"/>
      <c r="E71" s="3">
        <v>2</v>
      </c>
      <c r="F71" s="11">
        <v>31</v>
      </c>
      <c r="G71" s="14">
        <v>6.6666666666666664E-4</v>
      </c>
      <c r="H71" s="14">
        <v>5.7754629629629627E-4</v>
      </c>
      <c r="I71" s="14">
        <v>6.5509259259259264E-4</v>
      </c>
      <c r="J71" s="14">
        <v>1.5578703703703703E-3</v>
      </c>
      <c r="K71" s="14">
        <v>1.4027777777777777E-3</v>
      </c>
      <c r="L71" s="14">
        <v>1.5289351851851853E-3</v>
      </c>
      <c r="M71" s="14">
        <v>8.1643518518518515E-3</v>
      </c>
      <c r="N71" s="14">
        <v>7.9884259259259266E-3</v>
      </c>
      <c r="O71" s="8"/>
    </row>
    <row r="72" spans="4:15" x14ac:dyDescent="0.3">
      <c r="D72" s="8"/>
      <c r="E72" s="3">
        <v>1</v>
      </c>
      <c r="F72" s="11">
        <v>35</v>
      </c>
      <c r="G72" s="14">
        <v>6.0532407407407399E-4</v>
      </c>
      <c r="H72" s="14">
        <v>5.1736111111111112E-4</v>
      </c>
      <c r="I72" s="14">
        <v>5.8912037037037038E-4</v>
      </c>
      <c r="J72" s="14">
        <v>1.4085648148148147E-3</v>
      </c>
      <c r="K72" s="14">
        <v>1.241898148148148E-3</v>
      </c>
      <c r="L72" s="14">
        <v>1.3761574074074075E-3</v>
      </c>
      <c r="M72" s="14">
        <v>7.3668981481481476E-3</v>
      </c>
      <c r="N72" s="14">
        <v>6.9722222222222208E-3</v>
      </c>
      <c r="O72" s="8"/>
    </row>
    <row r="73" spans="4:15" x14ac:dyDescent="0.3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4:15" x14ac:dyDescent="0.3"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</sheetData>
  <sheetProtection sheet="1" objects="1" scenarios="1" selectLockedCells="1"/>
  <mergeCells count="14">
    <mergeCell ref="S5:T5"/>
    <mergeCell ref="U5:V5"/>
    <mergeCell ref="G5:H5"/>
    <mergeCell ref="I5:J5"/>
    <mergeCell ref="K5:L5"/>
    <mergeCell ref="M5:N5"/>
    <mergeCell ref="O5:P5"/>
    <mergeCell ref="Q5:R5"/>
    <mergeCell ref="E5:F5"/>
    <mergeCell ref="A1:C3"/>
    <mergeCell ref="A5:A6"/>
    <mergeCell ref="B5:B6"/>
    <mergeCell ref="C5:C6"/>
    <mergeCell ref="D5:D6"/>
  </mergeCells>
  <dataValidations count="1">
    <dataValidation type="list" allowBlank="1" showInputMessage="1" showErrorMessage="1" sqref="D7:D40" xr:uid="{8DF38768-EE28-41ED-9416-DDFF809B159B}">
      <formula1>"m, w"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A6E1-07AE-4B8B-9E17-B88411732AF3}">
  <sheetPr>
    <tabColor rgb="FF002060"/>
  </sheetPr>
  <dimension ref="A1:V74"/>
  <sheetViews>
    <sheetView zoomScaleNormal="100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B7" sqref="B7"/>
    </sheetView>
  </sheetViews>
  <sheetFormatPr baseColWidth="10" defaultColWidth="11.5546875" defaultRowHeight="14.4" x14ac:dyDescent="0.3"/>
  <cols>
    <col min="1" max="1" width="4.33203125" customWidth="1"/>
    <col min="2" max="3" width="27.6640625" customWidth="1"/>
    <col min="4" max="5" width="12.33203125" customWidth="1"/>
    <col min="21" max="21" width="12.33203125" customWidth="1"/>
  </cols>
  <sheetData>
    <row r="1" spans="1:22" ht="17.399999999999999" customHeight="1" x14ac:dyDescent="0.3">
      <c r="A1" s="41" t="s">
        <v>41</v>
      </c>
      <c r="B1" s="42"/>
      <c r="C1" s="4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7.399999999999999" customHeight="1" x14ac:dyDescent="0.3">
      <c r="A2" s="42"/>
      <c r="B2" s="42"/>
      <c r="C2" s="4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17"/>
    </row>
    <row r="3" spans="1:22" ht="17.399999999999999" customHeight="1" x14ac:dyDescent="0.3">
      <c r="A3" s="42"/>
      <c r="B3" s="42"/>
      <c r="C3" s="42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17"/>
    </row>
    <row r="4" spans="1:22" x14ac:dyDescent="0.3">
      <c r="A4" s="29"/>
      <c r="B4" s="30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17"/>
      <c r="V4" s="17"/>
    </row>
    <row r="5" spans="1:22" ht="14.4" customHeight="1" x14ac:dyDescent="0.3">
      <c r="A5" s="43" t="s">
        <v>1</v>
      </c>
      <c r="B5" s="44" t="s">
        <v>2</v>
      </c>
      <c r="C5" s="43" t="s">
        <v>3</v>
      </c>
      <c r="D5" s="43" t="s">
        <v>4</v>
      </c>
      <c r="E5" s="45" t="s">
        <v>13</v>
      </c>
      <c r="F5" s="46"/>
      <c r="G5" s="40" t="s">
        <v>23</v>
      </c>
      <c r="H5" s="40"/>
      <c r="I5" s="40" t="s">
        <v>24</v>
      </c>
      <c r="J5" s="40"/>
      <c r="K5" s="40" t="s">
        <v>25</v>
      </c>
      <c r="L5" s="40"/>
      <c r="M5" s="47" t="s">
        <v>26</v>
      </c>
      <c r="N5" s="48"/>
      <c r="O5" s="49" t="s">
        <v>27</v>
      </c>
      <c r="P5" s="50"/>
      <c r="Q5" s="40" t="s">
        <v>28</v>
      </c>
      <c r="R5" s="40"/>
      <c r="S5" s="40" t="s">
        <v>29</v>
      </c>
      <c r="T5" s="40"/>
      <c r="U5" s="47" t="s">
        <v>30</v>
      </c>
      <c r="V5" s="48"/>
    </row>
    <row r="6" spans="1:22" ht="27.6" x14ac:dyDescent="0.3">
      <c r="A6" s="43"/>
      <c r="B6" s="44"/>
      <c r="C6" s="43"/>
      <c r="D6" s="43"/>
      <c r="E6" s="32" t="s">
        <v>44</v>
      </c>
      <c r="F6" s="32" t="s">
        <v>14</v>
      </c>
      <c r="G6" s="32" t="s">
        <v>43</v>
      </c>
      <c r="H6" s="32" t="s">
        <v>14</v>
      </c>
      <c r="I6" s="32" t="s">
        <v>43</v>
      </c>
      <c r="J6" s="32" t="s">
        <v>14</v>
      </c>
      <c r="K6" s="32" t="s">
        <v>43</v>
      </c>
      <c r="L6" s="32" t="s">
        <v>14</v>
      </c>
      <c r="M6" s="32" t="s">
        <v>43</v>
      </c>
      <c r="N6" s="32" t="s">
        <v>14</v>
      </c>
      <c r="O6" s="32" t="s">
        <v>43</v>
      </c>
      <c r="P6" s="32" t="s">
        <v>14</v>
      </c>
      <c r="Q6" s="32" t="s">
        <v>43</v>
      </c>
      <c r="R6" s="32" t="s">
        <v>14</v>
      </c>
      <c r="S6" s="32" t="s">
        <v>43</v>
      </c>
      <c r="T6" s="32" t="s">
        <v>14</v>
      </c>
      <c r="U6" s="32" t="s">
        <v>43</v>
      </c>
      <c r="V6" s="32" t="s">
        <v>14</v>
      </c>
    </row>
    <row r="7" spans="1:22" x14ac:dyDescent="0.3">
      <c r="A7" s="28">
        <v>1</v>
      </c>
      <c r="B7" s="6" t="s">
        <v>45</v>
      </c>
      <c r="C7" s="7" t="s">
        <v>46</v>
      </c>
      <c r="D7" s="15" t="s">
        <v>47</v>
      </c>
      <c r="E7" s="16">
        <v>29</v>
      </c>
      <c r="F7" s="27">
        <f>IF($E7="","",IF($D7="m",(7-(MATCH($E7,$F$55:$F$60,1))),IF($D7="w",(7-(MATCH($E7,$F$67:$F$72,1))))))</f>
        <v>3</v>
      </c>
      <c r="G7" s="33">
        <v>8.6458333333333341E-4</v>
      </c>
      <c r="H7" s="27">
        <f>IF(G7="","",IF($D7="m",(7-(MATCH(G7,G$55:G$60,-1))),IF($D7="w",(7-(MATCH(G7,G$67:G$72,-1))))))</f>
        <v>5</v>
      </c>
      <c r="I7" s="33">
        <v>4.4444444444444441E-4</v>
      </c>
      <c r="J7" s="27">
        <f>IF(I7="","",IF($D7="m",(7-(MATCH(I7,H$55:H$60,-1))),IF($D7="w",(7-(MATCH(I7,H$67:H$72,-1))))))</f>
        <v>1</v>
      </c>
      <c r="K7" s="33">
        <v>5.6365740740740747E-4</v>
      </c>
      <c r="L7" s="27">
        <f>IF(K7="","",IF($D7="m",(7-(MATCH(K7,I$55:I$60,-1))),IF($D7="w",(7-(MATCH(K7,I$67:I$72,-1))))))</f>
        <v>2</v>
      </c>
      <c r="M7" s="33">
        <v>1.5150462962962962E-3</v>
      </c>
      <c r="N7" s="27">
        <f>IF(M7="","",IF($D7="m",(7-(MATCH(M7,J$55:J$60,-1))),IF($D7="w",(7-(MATCH(M7,J$67:J$72,-1))))))</f>
        <v>3</v>
      </c>
      <c r="O7" s="33">
        <v>1.1736111111111112E-3</v>
      </c>
      <c r="P7" s="27">
        <f>IF(O7="","",IF($D7="m",(7-(MATCH(O7,K$55:K$60,-1))),IF($D7="w",(7-(MATCH(O7,K$67:K$72,-1))))))</f>
        <v>2</v>
      </c>
      <c r="Q7" s="33">
        <v>1.8518518518518517E-3</v>
      </c>
      <c r="R7" s="27">
        <f>IF(Q7="","",IF($D7="m",(7-(MATCH(Q7,L$55:L$60,-1))),IF($D7="w",(7-(MATCH(Q7,L$67:L$72,-1))))))</f>
        <v>5</v>
      </c>
      <c r="S7" s="33">
        <v>6.6354166666666671E-3</v>
      </c>
      <c r="T7" s="27">
        <f>IF(S7="","",IF($D7="m",(7-(MATCH(S7,M$55:M$60,-1))),IF($D7="w",(7-(MATCH(S7,M$67:M$72,-1))))))</f>
        <v>1</v>
      </c>
      <c r="U7" s="33">
        <v>6.9097222222222225E-3</v>
      </c>
      <c r="V7" s="27">
        <f>IF(U7="","",IF($D7="m",(7-(MATCH(U7,N$55:N$60,-1))),IF($D7="w",(7-(MATCH(U7,N$67:N$72,-1))))))</f>
        <v>2</v>
      </c>
    </row>
    <row r="8" spans="1:22" x14ac:dyDescent="0.3">
      <c r="A8" s="28">
        <v>2</v>
      </c>
      <c r="B8" s="6" t="s">
        <v>45</v>
      </c>
      <c r="C8" s="7" t="s">
        <v>48</v>
      </c>
      <c r="D8" s="15" t="s">
        <v>49</v>
      </c>
      <c r="E8" s="16">
        <v>29</v>
      </c>
      <c r="F8" s="27">
        <f t="shared" ref="F8:F40" si="0">IF($E8="","",IF($D8="m",(7-(MATCH($E8,$F$55:$F$60,1))),IF($D8="w",(7-(MATCH($E8,$F$67:$F$72,1))))))</f>
        <v>3</v>
      </c>
      <c r="G8" s="33">
        <v>9.2708333333333325E-4</v>
      </c>
      <c r="H8" s="27">
        <f t="shared" ref="H8:H39" si="1">IF(G8="","",IF($D8="m",(7-(MATCH(G8,G$55:G$60,-1))),IF($D8="w",(7-(MATCH(G8,G$67:G$72,-1))))))</f>
        <v>5</v>
      </c>
      <c r="I8" s="33">
        <v>4.895833333333333E-4</v>
      </c>
      <c r="J8" s="27">
        <f t="shared" ref="J8:J40" si="2">IF(I8="","",IF($D8="m",(7-(MATCH(I8,H$55:H$60,-1))),IF($D8="w",(7-(MATCH(I8,H$67:H$72,-1))))))</f>
        <v>1</v>
      </c>
      <c r="K8" s="33">
        <v>6.2962962962962961E-4</v>
      </c>
      <c r="L8" s="27">
        <f t="shared" ref="L8:L40" si="3">IF(K8="","",IF($D8="m",(7-(MATCH(K8,I$55:I$60,-1))),IF($D8="w",(7-(MATCH(K8,I$67:I$72,-1))))))</f>
        <v>2</v>
      </c>
      <c r="M8" s="33">
        <v>1.6562499999999997E-3</v>
      </c>
      <c r="N8" s="27">
        <f t="shared" ref="N8:N40" si="4">IF(M8="","",IF($D8="m",(7-(MATCH(M8,J$55:J$60,-1))),IF($D8="w",(7-(MATCH(M8,J$67:J$72,-1))))))</f>
        <v>3</v>
      </c>
      <c r="O8" s="33">
        <v>1.3229166666666665E-3</v>
      </c>
      <c r="P8" s="27">
        <f t="shared" ref="P8:P40" si="5">IF(O8="","",IF($D8="m",(7-(MATCH(O8,K$55:K$60,-1))),IF($D8="w",(7-(MATCH(O8,K$67:K$72,-1))))))</f>
        <v>2</v>
      </c>
      <c r="Q8" s="33">
        <v>2.0196759259259261E-3</v>
      </c>
      <c r="R8" s="27">
        <f t="shared" ref="R8:R40" si="6">IF(Q8="","",IF($D8="m",(7-(MATCH(Q8,L$55:L$60,-1))),IF($D8="w",(7-(MATCH(Q8,L$67:L$72,-1))))))</f>
        <v>5</v>
      </c>
      <c r="S8" s="33">
        <v>7.1851851851851859E-3</v>
      </c>
      <c r="T8" s="27">
        <f t="shared" ref="T8:T40" si="7">IF(S8="","",IF($D8="m",(7-(MATCH(S8,M$55:M$60,-1))),IF($D8="w",(7-(MATCH(S8,M$67:M$72,-1))))))</f>
        <v>1</v>
      </c>
      <c r="U8" s="33">
        <v>7.6921296296296295E-3</v>
      </c>
      <c r="V8" s="27">
        <f t="shared" ref="V8:V40" si="8">IF(U8="","",IF($D8="m",(7-(MATCH(U8,N$55:N$60,-1))),IF($D8="w",(7-(MATCH(U8,N$67:N$72,-1))))))</f>
        <v>2</v>
      </c>
    </row>
    <row r="9" spans="1:22" x14ac:dyDescent="0.3">
      <c r="A9" s="28">
        <v>3</v>
      </c>
      <c r="B9" s="7"/>
      <c r="C9" s="7"/>
      <c r="D9" s="15"/>
      <c r="E9" s="16"/>
      <c r="F9" s="27" t="str">
        <f t="shared" si="0"/>
        <v/>
      </c>
      <c r="G9" s="33"/>
      <c r="H9" s="27" t="str">
        <f t="shared" si="1"/>
        <v/>
      </c>
      <c r="I9" s="33"/>
      <c r="J9" s="27" t="str">
        <f t="shared" si="2"/>
        <v/>
      </c>
      <c r="K9" s="33"/>
      <c r="L9" s="27" t="str">
        <f t="shared" si="3"/>
        <v/>
      </c>
      <c r="M9" s="33"/>
      <c r="N9" s="27" t="str">
        <f t="shared" si="4"/>
        <v/>
      </c>
      <c r="O9" s="33"/>
      <c r="P9" s="27" t="str">
        <f t="shared" si="5"/>
        <v/>
      </c>
      <c r="Q9" s="33"/>
      <c r="R9" s="27" t="str">
        <f t="shared" si="6"/>
        <v/>
      </c>
      <c r="S9" s="33"/>
      <c r="T9" s="27" t="str">
        <f t="shared" si="7"/>
        <v/>
      </c>
      <c r="U9" s="33"/>
      <c r="V9" s="27" t="str">
        <f t="shared" si="8"/>
        <v/>
      </c>
    </row>
    <row r="10" spans="1:22" x14ac:dyDescent="0.3">
      <c r="A10" s="28">
        <v>4</v>
      </c>
      <c r="B10" s="7"/>
      <c r="C10" s="7"/>
      <c r="D10" s="15"/>
      <c r="E10" s="16"/>
      <c r="F10" s="27" t="str">
        <f t="shared" si="0"/>
        <v/>
      </c>
      <c r="G10" s="33"/>
      <c r="H10" s="27" t="str">
        <f t="shared" si="1"/>
        <v/>
      </c>
      <c r="I10" s="33"/>
      <c r="J10" s="27" t="str">
        <f t="shared" si="2"/>
        <v/>
      </c>
      <c r="K10" s="33"/>
      <c r="L10" s="27" t="str">
        <f t="shared" si="3"/>
        <v/>
      </c>
      <c r="M10" s="33"/>
      <c r="N10" s="27" t="str">
        <f t="shared" si="4"/>
        <v/>
      </c>
      <c r="O10" s="33"/>
      <c r="P10" s="27" t="str">
        <f t="shared" si="5"/>
        <v/>
      </c>
      <c r="Q10" s="33"/>
      <c r="R10" s="27" t="str">
        <f t="shared" si="6"/>
        <v/>
      </c>
      <c r="S10" s="33"/>
      <c r="T10" s="27" t="str">
        <f t="shared" si="7"/>
        <v/>
      </c>
      <c r="U10" s="33"/>
      <c r="V10" s="27" t="str">
        <f t="shared" si="8"/>
        <v/>
      </c>
    </row>
    <row r="11" spans="1:22" x14ac:dyDescent="0.3">
      <c r="A11" s="28">
        <v>5</v>
      </c>
      <c r="B11" s="7"/>
      <c r="C11" s="7"/>
      <c r="D11" s="15"/>
      <c r="E11" s="16"/>
      <c r="F11" s="27" t="str">
        <f t="shared" si="0"/>
        <v/>
      </c>
      <c r="G11" s="33"/>
      <c r="H11" s="27" t="str">
        <f t="shared" si="1"/>
        <v/>
      </c>
      <c r="I11" s="33"/>
      <c r="J11" s="27" t="str">
        <f t="shared" si="2"/>
        <v/>
      </c>
      <c r="K11" s="33"/>
      <c r="L11" s="27" t="str">
        <f t="shared" si="3"/>
        <v/>
      </c>
      <c r="M11" s="33"/>
      <c r="N11" s="27" t="str">
        <f t="shared" si="4"/>
        <v/>
      </c>
      <c r="O11" s="33"/>
      <c r="P11" s="27" t="str">
        <f t="shared" si="5"/>
        <v/>
      </c>
      <c r="Q11" s="33"/>
      <c r="R11" s="27" t="str">
        <f t="shared" si="6"/>
        <v/>
      </c>
      <c r="S11" s="33"/>
      <c r="T11" s="27" t="str">
        <f t="shared" si="7"/>
        <v/>
      </c>
      <c r="U11" s="33"/>
      <c r="V11" s="27" t="str">
        <f t="shared" si="8"/>
        <v/>
      </c>
    </row>
    <row r="12" spans="1:22" x14ac:dyDescent="0.3">
      <c r="A12" s="28">
        <v>6</v>
      </c>
      <c r="B12" s="7"/>
      <c r="C12" s="7"/>
      <c r="D12" s="15"/>
      <c r="E12" s="16"/>
      <c r="F12" s="27" t="str">
        <f t="shared" si="0"/>
        <v/>
      </c>
      <c r="G12" s="33"/>
      <c r="H12" s="27" t="str">
        <f t="shared" si="1"/>
        <v/>
      </c>
      <c r="I12" s="33"/>
      <c r="J12" s="27" t="str">
        <f t="shared" si="2"/>
        <v/>
      </c>
      <c r="K12" s="33"/>
      <c r="L12" s="27" t="str">
        <f t="shared" si="3"/>
        <v/>
      </c>
      <c r="M12" s="33"/>
      <c r="N12" s="27" t="str">
        <f t="shared" si="4"/>
        <v/>
      </c>
      <c r="O12" s="33"/>
      <c r="P12" s="27" t="str">
        <f t="shared" si="5"/>
        <v/>
      </c>
      <c r="Q12" s="33"/>
      <c r="R12" s="27" t="str">
        <f t="shared" si="6"/>
        <v/>
      </c>
      <c r="S12" s="33"/>
      <c r="T12" s="27" t="str">
        <f t="shared" si="7"/>
        <v/>
      </c>
      <c r="U12" s="33"/>
      <c r="V12" s="27" t="str">
        <f t="shared" si="8"/>
        <v/>
      </c>
    </row>
    <row r="13" spans="1:22" x14ac:dyDescent="0.3">
      <c r="A13" s="28">
        <v>7</v>
      </c>
      <c r="B13" s="7"/>
      <c r="C13" s="7"/>
      <c r="D13" s="15"/>
      <c r="E13" s="16"/>
      <c r="F13" s="27" t="str">
        <f t="shared" si="0"/>
        <v/>
      </c>
      <c r="G13" s="33"/>
      <c r="H13" s="27" t="str">
        <f t="shared" si="1"/>
        <v/>
      </c>
      <c r="I13" s="33"/>
      <c r="J13" s="27" t="str">
        <f t="shared" si="2"/>
        <v/>
      </c>
      <c r="K13" s="33"/>
      <c r="L13" s="27" t="str">
        <f t="shared" si="3"/>
        <v/>
      </c>
      <c r="M13" s="33"/>
      <c r="N13" s="27" t="str">
        <f t="shared" si="4"/>
        <v/>
      </c>
      <c r="O13" s="33"/>
      <c r="P13" s="27" t="str">
        <f t="shared" si="5"/>
        <v/>
      </c>
      <c r="Q13" s="33"/>
      <c r="R13" s="27" t="str">
        <f t="shared" si="6"/>
        <v/>
      </c>
      <c r="S13" s="33"/>
      <c r="T13" s="27" t="str">
        <f t="shared" si="7"/>
        <v/>
      </c>
      <c r="U13" s="33"/>
      <c r="V13" s="27" t="str">
        <f t="shared" si="8"/>
        <v/>
      </c>
    </row>
    <row r="14" spans="1:22" x14ac:dyDescent="0.3">
      <c r="A14" s="28">
        <v>8</v>
      </c>
      <c r="B14" s="7"/>
      <c r="C14" s="7"/>
      <c r="D14" s="15"/>
      <c r="E14" s="16"/>
      <c r="F14" s="27" t="str">
        <f t="shared" si="0"/>
        <v/>
      </c>
      <c r="G14" s="33"/>
      <c r="H14" s="27" t="str">
        <f t="shared" si="1"/>
        <v/>
      </c>
      <c r="I14" s="33"/>
      <c r="J14" s="27" t="str">
        <f t="shared" si="2"/>
        <v/>
      </c>
      <c r="K14" s="33"/>
      <c r="L14" s="27" t="str">
        <f t="shared" si="3"/>
        <v/>
      </c>
      <c r="M14" s="33"/>
      <c r="N14" s="27" t="str">
        <f t="shared" si="4"/>
        <v/>
      </c>
      <c r="O14" s="33"/>
      <c r="P14" s="27" t="str">
        <f t="shared" si="5"/>
        <v/>
      </c>
      <c r="Q14" s="33"/>
      <c r="R14" s="27" t="str">
        <f t="shared" si="6"/>
        <v/>
      </c>
      <c r="S14" s="33"/>
      <c r="T14" s="27" t="str">
        <f t="shared" si="7"/>
        <v/>
      </c>
      <c r="U14" s="33"/>
      <c r="V14" s="27" t="str">
        <f t="shared" si="8"/>
        <v/>
      </c>
    </row>
    <row r="15" spans="1:22" x14ac:dyDescent="0.3">
      <c r="A15" s="28">
        <v>9</v>
      </c>
      <c r="B15" s="7"/>
      <c r="C15" s="7"/>
      <c r="D15" s="15"/>
      <c r="E15" s="16"/>
      <c r="F15" s="27" t="str">
        <f t="shared" si="0"/>
        <v/>
      </c>
      <c r="G15" s="33"/>
      <c r="H15" s="27" t="str">
        <f t="shared" si="1"/>
        <v/>
      </c>
      <c r="I15" s="33"/>
      <c r="J15" s="27" t="str">
        <f t="shared" si="2"/>
        <v/>
      </c>
      <c r="K15" s="33"/>
      <c r="L15" s="27" t="str">
        <f t="shared" si="3"/>
        <v/>
      </c>
      <c r="M15" s="33"/>
      <c r="N15" s="27" t="str">
        <f t="shared" si="4"/>
        <v/>
      </c>
      <c r="O15" s="33"/>
      <c r="P15" s="27" t="str">
        <f t="shared" si="5"/>
        <v/>
      </c>
      <c r="Q15" s="33"/>
      <c r="R15" s="27" t="str">
        <f t="shared" si="6"/>
        <v/>
      </c>
      <c r="S15" s="33"/>
      <c r="T15" s="27" t="str">
        <f t="shared" si="7"/>
        <v/>
      </c>
      <c r="U15" s="33"/>
      <c r="V15" s="27" t="str">
        <f t="shared" si="8"/>
        <v/>
      </c>
    </row>
    <row r="16" spans="1:22" x14ac:dyDescent="0.3">
      <c r="A16" s="28">
        <v>10</v>
      </c>
      <c r="B16" s="7"/>
      <c r="C16" s="7"/>
      <c r="D16" s="15"/>
      <c r="E16" s="16"/>
      <c r="F16" s="27" t="str">
        <f t="shared" si="0"/>
        <v/>
      </c>
      <c r="G16" s="33"/>
      <c r="H16" s="27" t="str">
        <f t="shared" si="1"/>
        <v/>
      </c>
      <c r="I16" s="33"/>
      <c r="J16" s="27" t="str">
        <f t="shared" si="2"/>
        <v/>
      </c>
      <c r="K16" s="33"/>
      <c r="L16" s="27" t="str">
        <f t="shared" si="3"/>
        <v/>
      </c>
      <c r="M16" s="33"/>
      <c r="N16" s="27" t="str">
        <f t="shared" si="4"/>
        <v/>
      </c>
      <c r="O16" s="33"/>
      <c r="P16" s="27" t="str">
        <f t="shared" si="5"/>
        <v/>
      </c>
      <c r="Q16" s="33"/>
      <c r="R16" s="27" t="str">
        <f t="shared" si="6"/>
        <v/>
      </c>
      <c r="S16" s="33"/>
      <c r="T16" s="27" t="str">
        <f t="shared" si="7"/>
        <v/>
      </c>
      <c r="U16" s="33"/>
      <c r="V16" s="27" t="str">
        <f t="shared" si="8"/>
        <v/>
      </c>
    </row>
    <row r="17" spans="1:22" x14ac:dyDescent="0.3">
      <c r="A17" s="28">
        <v>11</v>
      </c>
      <c r="B17" s="7"/>
      <c r="C17" s="7"/>
      <c r="D17" s="15"/>
      <c r="E17" s="16"/>
      <c r="F17" s="27" t="str">
        <f t="shared" si="0"/>
        <v/>
      </c>
      <c r="G17" s="33"/>
      <c r="H17" s="27" t="str">
        <f t="shared" si="1"/>
        <v/>
      </c>
      <c r="I17" s="33"/>
      <c r="J17" s="27" t="str">
        <f t="shared" si="2"/>
        <v/>
      </c>
      <c r="K17" s="33"/>
      <c r="L17" s="27" t="str">
        <f t="shared" si="3"/>
        <v/>
      </c>
      <c r="M17" s="33"/>
      <c r="N17" s="27" t="str">
        <f t="shared" si="4"/>
        <v/>
      </c>
      <c r="O17" s="33"/>
      <c r="P17" s="27" t="str">
        <f t="shared" si="5"/>
        <v/>
      </c>
      <c r="Q17" s="33"/>
      <c r="R17" s="27" t="str">
        <f t="shared" si="6"/>
        <v/>
      </c>
      <c r="S17" s="33"/>
      <c r="T17" s="27" t="str">
        <f t="shared" si="7"/>
        <v/>
      </c>
      <c r="U17" s="33"/>
      <c r="V17" s="27" t="str">
        <f t="shared" si="8"/>
        <v/>
      </c>
    </row>
    <row r="18" spans="1:22" x14ac:dyDescent="0.3">
      <c r="A18" s="28">
        <v>12</v>
      </c>
      <c r="B18" s="7"/>
      <c r="C18" s="7"/>
      <c r="D18" s="15"/>
      <c r="E18" s="16"/>
      <c r="F18" s="27" t="str">
        <f t="shared" si="0"/>
        <v/>
      </c>
      <c r="G18" s="33"/>
      <c r="H18" s="27" t="str">
        <f t="shared" si="1"/>
        <v/>
      </c>
      <c r="I18" s="33"/>
      <c r="J18" s="27" t="str">
        <f t="shared" si="2"/>
        <v/>
      </c>
      <c r="K18" s="33"/>
      <c r="L18" s="27" t="str">
        <f t="shared" si="3"/>
        <v/>
      </c>
      <c r="M18" s="33"/>
      <c r="N18" s="27" t="str">
        <f t="shared" si="4"/>
        <v/>
      </c>
      <c r="O18" s="33"/>
      <c r="P18" s="27" t="str">
        <f t="shared" si="5"/>
        <v/>
      </c>
      <c r="Q18" s="33"/>
      <c r="R18" s="27" t="str">
        <f t="shared" si="6"/>
        <v/>
      </c>
      <c r="S18" s="33"/>
      <c r="T18" s="27" t="str">
        <f t="shared" si="7"/>
        <v/>
      </c>
      <c r="U18" s="33"/>
      <c r="V18" s="27" t="str">
        <f t="shared" si="8"/>
        <v/>
      </c>
    </row>
    <row r="19" spans="1:22" x14ac:dyDescent="0.3">
      <c r="A19" s="28">
        <v>13</v>
      </c>
      <c r="B19" s="7"/>
      <c r="C19" s="7"/>
      <c r="D19" s="15"/>
      <c r="E19" s="16"/>
      <c r="F19" s="27" t="str">
        <f t="shared" si="0"/>
        <v/>
      </c>
      <c r="G19" s="33"/>
      <c r="H19" s="27" t="str">
        <f t="shared" si="1"/>
        <v/>
      </c>
      <c r="I19" s="33"/>
      <c r="J19" s="27" t="str">
        <f t="shared" si="2"/>
        <v/>
      </c>
      <c r="K19" s="33"/>
      <c r="L19" s="27" t="str">
        <f t="shared" si="3"/>
        <v/>
      </c>
      <c r="M19" s="33"/>
      <c r="N19" s="27" t="str">
        <f t="shared" si="4"/>
        <v/>
      </c>
      <c r="O19" s="33"/>
      <c r="P19" s="27" t="str">
        <f t="shared" si="5"/>
        <v/>
      </c>
      <c r="Q19" s="33"/>
      <c r="R19" s="27" t="str">
        <f t="shared" si="6"/>
        <v/>
      </c>
      <c r="S19" s="33"/>
      <c r="T19" s="27" t="str">
        <f t="shared" si="7"/>
        <v/>
      </c>
      <c r="U19" s="33"/>
      <c r="V19" s="27" t="str">
        <f t="shared" si="8"/>
        <v/>
      </c>
    </row>
    <row r="20" spans="1:22" x14ac:dyDescent="0.3">
      <c r="A20" s="28">
        <v>14</v>
      </c>
      <c r="B20" s="7"/>
      <c r="C20" s="7"/>
      <c r="D20" s="15"/>
      <c r="E20" s="16"/>
      <c r="F20" s="27" t="str">
        <f t="shared" si="0"/>
        <v/>
      </c>
      <c r="G20" s="33"/>
      <c r="H20" s="27" t="str">
        <f t="shared" si="1"/>
        <v/>
      </c>
      <c r="I20" s="33"/>
      <c r="J20" s="27" t="str">
        <f t="shared" si="2"/>
        <v/>
      </c>
      <c r="K20" s="33"/>
      <c r="L20" s="27" t="str">
        <f t="shared" si="3"/>
        <v/>
      </c>
      <c r="M20" s="33"/>
      <c r="N20" s="27" t="str">
        <f t="shared" si="4"/>
        <v/>
      </c>
      <c r="O20" s="33"/>
      <c r="P20" s="27" t="str">
        <f t="shared" si="5"/>
        <v/>
      </c>
      <c r="Q20" s="33"/>
      <c r="R20" s="27" t="str">
        <f t="shared" si="6"/>
        <v/>
      </c>
      <c r="S20" s="33"/>
      <c r="T20" s="27" t="str">
        <f t="shared" si="7"/>
        <v/>
      </c>
      <c r="U20" s="33"/>
      <c r="V20" s="27" t="str">
        <f t="shared" si="8"/>
        <v/>
      </c>
    </row>
    <row r="21" spans="1:22" x14ac:dyDescent="0.3">
      <c r="A21" s="28">
        <v>15</v>
      </c>
      <c r="B21" s="7"/>
      <c r="C21" s="7"/>
      <c r="D21" s="15"/>
      <c r="E21" s="16"/>
      <c r="F21" s="27" t="str">
        <f t="shared" si="0"/>
        <v/>
      </c>
      <c r="G21" s="33"/>
      <c r="H21" s="27" t="str">
        <f t="shared" si="1"/>
        <v/>
      </c>
      <c r="I21" s="33"/>
      <c r="J21" s="27" t="str">
        <f t="shared" si="2"/>
        <v/>
      </c>
      <c r="K21" s="33"/>
      <c r="L21" s="27" t="str">
        <f t="shared" si="3"/>
        <v/>
      </c>
      <c r="M21" s="33"/>
      <c r="N21" s="27" t="str">
        <f t="shared" si="4"/>
        <v/>
      </c>
      <c r="O21" s="33"/>
      <c r="P21" s="27" t="str">
        <f t="shared" si="5"/>
        <v/>
      </c>
      <c r="Q21" s="33"/>
      <c r="R21" s="27" t="str">
        <f t="shared" si="6"/>
        <v/>
      </c>
      <c r="S21" s="33"/>
      <c r="T21" s="27" t="str">
        <f t="shared" si="7"/>
        <v/>
      </c>
      <c r="U21" s="33"/>
      <c r="V21" s="27" t="str">
        <f t="shared" si="8"/>
        <v/>
      </c>
    </row>
    <row r="22" spans="1:22" x14ac:dyDescent="0.3">
      <c r="A22" s="28">
        <v>16</v>
      </c>
      <c r="B22" s="7"/>
      <c r="C22" s="7"/>
      <c r="D22" s="15"/>
      <c r="E22" s="16"/>
      <c r="F22" s="27" t="str">
        <f t="shared" si="0"/>
        <v/>
      </c>
      <c r="G22" s="33"/>
      <c r="H22" s="27" t="str">
        <f t="shared" si="1"/>
        <v/>
      </c>
      <c r="I22" s="33"/>
      <c r="J22" s="27" t="str">
        <f t="shared" si="2"/>
        <v/>
      </c>
      <c r="K22" s="33"/>
      <c r="L22" s="27" t="str">
        <f t="shared" si="3"/>
        <v/>
      </c>
      <c r="M22" s="33"/>
      <c r="N22" s="27" t="str">
        <f t="shared" si="4"/>
        <v/>
      </c>
      <c r="O22" s="33"/>
      <c r="P22" s="27" t="str">
        <f t="shared" si="5"/>
        <v/>
      </c>
      <c r="Q22" s="33"/>
      <c r="R22" s="27" t="str">
        <f t="shared" si="6"/>
        <v/>
      </c>
      <c r="S22" s="33"/>
      <c r="T22" s="27" t="str">
        <f t="shared" si="7"/>
        <v/>
      </c>
      <c r="U22" s="33"/>
      <c r="V22" s="27" t="str">
        <f t="shared" si="8"/>
        <v/>
      </c>
    </row>
    <row r="23" spans="1:22" x14ac:dyDescent="0.3">
      <c r="A23" s="28">
        <v>17</v>
      </c>
      <c r="B23" s="7"/>
      <c r="C23" s="7"/>
      <c r="D23" s="15"/>
      <c r="E23" s="16"/>
      <c r="F23" s="27" t="str">
        <f t="shared" si="0"/>
        <v/>
      </c>
      <c r="G23" s="33"/>
      <c r="H23" s="27" t="str">
        <f t="shared" si="1"/>
        <v/>
      </c>
      <c r="I23" s="33"/>
      <c r="J23" s="27" t="str">
        <f t="shared" si="2"/>
        <v/>
      </c>
      <c r="K23" s="33"/>
      <c r="L23" s="27" t="str">
        <f t="shared" si="3"/>
        <v/>
      </c>
      <c r="M23" s="33"/>
      <c r="N23" s="27" t="str">
        <f t="shared" si="4"/>
        <v/>
      </c>
      <c r="O23" s="33"/>
      <c r="P23" s="27" t="str">
        <f t="shared" si="5"/>
        <v/>
      </c>
      <c r="Q23" s="33"/>
      <c r="R23" s="27" t="str">
        <f t="shared" si="6"/>
        <v/>
      </c>
      <c r="S23" s="33"/>
      <c r="T23" s="27" t="str">
        <f t="shared" si="7"/>
        <v/>
      </c>
      <c r="U23" s="33"/>
      <c r="V23" s="27" t="str">
        <f t="shared" si="8"/>
        <v/>
      </c>
    </row>
    <row r="24" spans="1:22" x14ac:dyDescent="0.3">
      <c r="A24" s="28">
        <v>18</v>
      </c>
      <c r="B24" s="7"/>
      <c r="C24" s="7"/>
      <c r="D24" s="15"/>
      <c r="E24" s="16"/>
      <c r="F24" s="27" t="str">
        <f t="shared" si="0"/>
        <v/>
      </c>
      <c r="G24" s="33"/>
      <c r="H24" s="27" t="str">
        <f t="shared" si="1"/>
        <v/>
      </c>
      <c r="I24" s="33"/>
      <c r="J24" s="27" t="str">
        <f t="shared" si="2"/>
        <v/>
      </c>
      <c r="K24" s="33"/>
      <c r="L24" s="27" t="str">
        <f t="shared" si="3"/>
        <v/>
      </c>
      <c r="M24" s="33"/>
      <c r="N24" s="27" t="str">
        <f t="shared" si="4"/>
        <v/>
      </c>
      <c r="O24" s="33"/>
      <c r="P24" s="27" t="str">
        <f t="shared" si="5"/>
        <v/>
      </c>
      <c r="Q24" s="33"/>
      <c r="R24" s="27" t="str">
        <f t="shared" si="6"/>
        <v/>
      </c>
      <c r="S24" s="33"/>
      <c r="T24" s="27" t="str">
        <f t="shared" si="7"/>
        <v/>
      </c>
      <c r="U24" s="33"/>
      <c r="V24" s="27" t="str">
        <f t="shared" si="8"/>
        <v/>
      </c>
    </row>
    <row r="25" spans="1:22" x14ac:dyDescent="0.3">
      <c r="A25" s="28">
        <v>19</v>
      </c>
      <c r="B25" s="7"/>
      <c r="C25" s="7"/>
      <c r="D25" s="15"/>
      <c r="E25" s="16"/>
      <c r="F25" s="27" t="str">
        <f t="shared" si="0"/>
        <v/>
      </c>
      <c r="G25" s="33"/>
      <c r="H25" s="27" t="str">
        <f t="shared" si="1"/>
        <v/>
      </c>
      <c r="I25" s="33"/>
      <c r="J25" s="27" t="str">
        <f t="shared" si="2"/>
        <v/>
      </c>
      <c r="K25" s="33"/>
      <c r="L25" s="27" t="str">
        <f t="shared" si="3"/>
        <v/>
      </c>
      <c r="M25" s="33"/>
      <c r="N25" s="27" t="str">
        <f t="shared" si="4"/>
        <v/>
      </c>
      <c r="O25" s="33"/>
      <c r="P25" s="27" t="str">
        <f t="shared" si="5"/>
        <v/>
      </c>
      <c r="Q25" s="33"/>
      <c r="R25" s="27" t="str">
        <f t="shared" si="6"/>
        <v/>
      </c>
      <c r="S25" s="33"/>
      <c r="T25" s="27" t="str">
        <f t="shared" si="7"/>
        <v/>
      </c>
      <c r="U25" s="33"/>
      <c r="V25" s="27" t="str">
        <f t="shared" si="8"/>
        <v/>
      </c>
    </row>
    <row r="26" spans="1:22" x14ac:dyDescent="0.3">
      <c r="A26" s="28">
        <v>20</v>
      </c>
      <c r="B26" s="7"/>
      <c r="C26" s="7"/>
      <c r="D26" s="15"/>
      <c r="E26" s="16"/>
      <c r="F26" s="27" t="str">
        <f t="shared" si="0"/>
        <v/>
      </c>
      <c r="G26" s="33"/>
      <c r="H26" s="27" t="str">
        <f t="shared" si="1"/>
        <v/>
      </c>
      <c r="I26" s="33"/>
      <c r="J26" s="27" t="str">
        <f t="shared" si="2"/>
        <v/>
      </c>
      <c r="K26" s="33"/>
      <c r="L26" s="27" t="str">
        <f t="shared" si="3"/>
        <v/>
      </c>
      <c r="M26" s="33"/>
      <c r="N26" s="27" t="str">
        <f t="shared" si="4"/>
        <v/>
      </c>
      <c r="O26" s="33"/>
      <c r="P26" s="27" t="str">
        <f t="shared" si="5"/>
        <v/>
      </c>
      <c r="Q26" s="33"/>
      <c r="R26" s="27" t="str">
        <f t="shared" si="6"/>
        <v/>
      </c>
      <c r="S26" s="33"/>
      <c r="T26" s="27" t="str">
        <f t="shared" si="7"/>
        <v/>
      </c>
      <c r="U26" s="33"/>
      <c r="V26" s="27" t="str">
        <f t="shared" si="8"/>
        <v/>
      </c>
    </row>
    <row r="27" spans="1:22" x14ac:dyDescent="0.3">
      <c r="A27" s="28">
        <v>21</v>
      </c>
      <c r="B27" s="7"/>
      <c r="C27" s="7"/>
      <c r="D27" s="15"/>
      <c r="E27" s="16"/>
      <c r="F27" s="27" t="str">
        <f t="shared" si="0"/>
        <v/>
      </c>
      <c r="G27" s="33"/>
      <c r="H27" s="27" t="str">
        <f t="shared" si="1"/>
        <v/>
      </c>
      <c r="I27" s="33"/>
      <c r="J27" s="27" t="str">
        <f t="shared" si="2"/>
        <v/>
      </c>
      <c r="K27" s="33"/>
      <c r="L27" s="27" t="str">
        <f t="shared" si="3"/>
        <v/>
      </c>
      <c r="M27" s="33"/>
      <c r="N27" s="27" t="str">
        <f t="shared" si="4"/>
        <v/>
      </c>
      <c r="O27" s="33"/>
      <c r="P27" s="27" t="str">
        <f t="shared" si="5"/>
        <v/>
      </c>
      <c r="Q27" s="33"/>
      <c r="R27" s="27" t="str">
        <f t="shared" si="6"/>
        <v/>
      </c>
      <c r="S27" s="33"/>
      <c r="T27" s="27" t="str">
        <f t="shared" si="7"/>
        <v/>
      </c>
      <c r="U27" s="33"/>
      <c r="V27" s="27" t="str">
        <f t="shared" si="8"/>
        <v/>
      </c>
    </row>
    <row r="28" spans="1:22" x14ac:dyDescent="0.3">
      <c r="A28" s="28">
        <v>22</v>
      </c>
      <c r="B28" s="7"/>
      <c r="C28" s="7"/>
      <c r="D28" s="15"/>
      <c r="E28" s="16"/>
      <c r="F28" s="27" t="str">
        <f t="shared" si="0"/>
        <v/>
      </c>
      <c r="G28" s="33"/>
      <c r="H28" s="27" t="str">
        <f t="shared" si="1"/>
        <v/>
      </c>
      <c r="I28" s="33"/>
      <c r="J28" s="27" t="str">
        <f t="shared" si="2"/>
        <v/>
      </c>
      <c r="K28" s="33"/>
      <c r="L28" s="27" t="str">
        <f t="shared" si="3"/>
        <v/>
      </c>
      <c r="M28" s="33"/>
      <c r="N28" s="27" t="str">
        <f t="shared" si="4"/>
        <v/>
      </c>
      <c r="O28" s="33"/>
      <c r="P28" s="27" t="str">
        <f t="shared" si="5"/>
        <v/>
      </c>
      <c r="Q28" s="33"/>
      <c r="R28" s="27" t="str">
        <f t="shared" si="6"/>
        <v/>
      </c>
      <c r="S28" s="33"/>
      <c r="T28" s="27" t="str">
        <f t="shared" si="7"/>
        <v/>
      </c>
      <c r="U28" s="33"/>
      <c r="V28" s="27" t="str">
        <f t="shared" si="8"/>
        <v/>
      </c>
    </row>
    <row r="29" spans="1:22" x14ac:dyDescent="0.3">
      <c r="A29" s="28">
        <v>23</v>
      </c>
      <c r="B29" s="7"/>
      <c r="C29" s="7"/>
      <c r="D29" s="15"/>
      <c r="E29" s="16"/>
      <c r="F29" s="27" t="str">
        <f t="shared" si="0"/>
        <v/>
      </c>
      <c r="G29" s="33"/>
      <c r="H29" s="27" t="str">
        <f t="shared" si="1"/>
        <v/>
      </c>
      <c r="I29" s="33"/>
      <c r="J29" s="27" t="str">
        <f t="shared" si="2"/>
        <v/>
      </c>
      <c r="K29" s="33"/>
      <c r="L29" s="27" t="str">
        <f t="shared" si="3"/>
        <v/>
      </c>
      <c r="M29" s="33"/>
      <c r="N29" s="27" t="str">
        <f t="shared" si="4"/>
        <v/>
      </c>
      <c r="O29" s="33"/>
      <c r="P29" s="27" t="str">
        <f t="shared" si="5"/>
        <v/>
      </c>
      <c r="Q29" s="33"/>
      <c r="R29" s="27" t="str">
        <f t="shared" si="6"/>
        <v/>
      </c>
      <c r="S29" s="33"/>
      <c r="T29" s="27" t="str">
        <f t="shared" si="7"/>
        <v/>
      </c>
      <c r="U29" s="33"/>
      <c r="V29" s="27" t="str">
        <f t="shared" si="8"/>
        <v/>
      </c>
    </row>
    <row r="30" spans="1:22" x14ac:dyDescent="0.3">
      <c r="A30" s="28">
        <v>24</v>
      </c>
      <c r="B30" s="7"/>
      <c r="C30" s="7"/>
      <c r="D30" s="15"/>
      <c r="E30" s="16"/>
      <c r="F30" s="27" t="str">
        <f t="shared" si="0"/>
        <v/>
      </c>
      <c r="G30" s="33"/>
      <c r="H30" s="27" t="str">
        <f t="shared" si="1"/>
        <v/>
      </c>
      <c r="I30" s="33"/>
      <c r="J30" s="27" t="str">
        <f t="shared" si="2"/>
        <v/>
      </c>
      <c r="K30" s="33"/>
      <c r="L30" s="27" t="str">
        <f t="shared" si="3"/>
        <v/>
      </c>
      <c r="M30" s="33"/>
      <c r="N30" s="27" t="str">
        <f t="shared" si="4"/>
        <v/>
      </c>
      <c r="O30" s="33"/>
      <c r="P30" s="27" t="str">
        <f t="shared" si="5"/>
        <v/>
      </c>
      <c r="Q30" s="33"/>
      <c r="R30" s="27" t="str">
        <f t="shared" si="6"/>
        <v/>
      </c>
      <c r="S30" s="33"/>
      <c r="T30" s="27" t="str">
        <f t="shared" si="7"/>
        <v/>
      </c>
      <c r="U30" s="33"/>
      <c r="V30" s="27" t="str">
        <f t="shared" si="8"/>
        <v/>
      </c>
    </row>
    <row r="31" spans="1:22" x14ac:dyDescent="0.3">
      <c r="A31" s="28">
        <v>25</v>
      </c>
      <c r="B31" s="7"/>
      <c r="C31" s="7"/>
      <c r="D31" s="15"/>
      <c r="E31" s="16"/>
      <c r="F31" s="27" t="str">
        <f t="shared" si="0"/>
        <v/>
      </c>
      <c r="G31" s="33"/>
      <c r="H31" s="27" t="str">
        <f t="shared" si="1"/>
        <v/>
      </c>
      <c r="I31" s="33"/>
      <c r="J31" s="27" t="str">
        <f t="shared" si="2"/>
        <v/>
      </c>
      <c r="K31" s="33"/>
      <c r="L31" s="27" t="str">
        <f t="shared" si="3"/>
        <v/>
      </c>
      <c r="M31" s="33"/>
      <c r="N31" s="27" t="str">
        <f t="shared" si="4"/>
        <v/>
      </c>
      <c r="O31" s="33"/>
      <c r="P31" s="27" t="str">
        <f t="shared" si="5"/>
        <v/>
      </c>
      <c r="Q31" s="33"/>
      <c r="R31" s="27" t="str">
        <f t="shared" si="6"/>
        <v/>
      </c>
      <c r="S31" s="33"/>
      <c r="T31" s="27" t="str">
        <f t="shared" si="7"/>
        <v/>
      </c>
      <c r="U31" s="33"/>
      <c r="V31" s="27" t="str">
        <f t="shared" si="8"/>
        <v/>
      </c>
    </row>
    <row r="32" spans="1:22" x14ac:dyDescent="0.3">
      <c r="A32" s="28">
        <v>26</v>
      </c>
      <c r="B32" s="7"/>
      <c r="C32" s="7"/>
      <c r="D32" s="15"/>
      <c r="E32" s="16"/>
      <c r="F32" s="27" t="str">
        <f t="shared" si="0"/>
        <v/>
      </c>
      <c r="G32" s="33"/>
      <c r="H32" s="27" t="str">
        <f t="shared" si="1"/>
        <v/>
      </c>
      <c r="I32" s="33"/>
      <c r="J32" s="27" t="str">
        <f t="shared" si="2"/>
        <v/>
      </c>
      <c r="K32" s="33"/>
      <c r="L32" s="27" t="str">
        <f t="shared" si="3"/>
        <v/>
      </c>
      <c r="M32" s="33"/>
      <c r="N32" s="27" t="str">
        <f t="shared" si="4"/>
        <v/>
      </c>
      <c r="O32" s="33"/>
      <c r="P32" s="27" t="str">
        <f t="shared" si="5"/>
        <v/>
      </c>
      <c r="Q32" s="33"/>
      <c r="R32" s="27" t="str">
        <f t="shared" si="6"/>
        <v/>
      </c>
      <c r="S32" s="33"/>
      <c r="T32" s="27" t="str">
        <f t="shared" si="7"/>
        <v/>
      </c>
      <c r="U32" s="33"/>
      <c r="V32" s="27" t="str">
        <f t="shared" si="8"/>
        <v/>
      </c>
    </row>
    <row r="33" spans="1:22" x14ac:dyDescent="0.3">
      <c r="A33" s="28">
        <v>27</v>
      </c>
      <c r="B33" s="7"/>
      <c r="C33" s="7"/>
      <c r="D33" s="15"/>
      <c r="E33" s="16"/>
      <c r="F33" s="27" t="str">
        <f t="shared" si="0"/>
        <v/>
      </c>
      <c r="G33" s="33"/>
      <c r="H33" s="27" t="str">
        <f t="shared" si="1"/>
        <v/>
      </c>
      <c r="I33" s="33"/>
      <c r="J33" s="27" t="str">
        <f t="shared" si="2"/>
        <v/>
      </c>
      <c r="K33" s="33"/>
      <c r="L33" s="27" t="str">
        <f t="shared" si="3"/>
        <v/>
      </c>
      <c r="M33" s="33"/>
      <c r="N33" s="27" t="str">
        <f t="shared" si="4"/>
        <v/>
      </c>
      <c r="O33" s="33"/>
      <c r="P33" s="27" t="str">
        <f t="shared" si="5"/>
        <v/>
      </c>
      <c r="Q33" s="33"/>
      <c r="R33" s="27" t="str">
        <f t="shared" si="6"/>
        <v/>
      </c>
      <c r="S33" s="33"/>
      <c r="T33" s="27" t="str">
        <f t="shared" si="7"/>
        <v/>
      </c>
      <c r="U33" s="33"/>
      <c r="V33" s="27" t="str">
        <f t="shared" si="8"/>
        <v/>
      </c>
    </row>
    <row r="34" spans="1:22" x14ac:dyDescent="0.3">
      <c r="A34" s="28">
        <v>28</v>
      </c>
      <c r="B34" s="7"/>
      <c r="C34" s="7"/>
      <c r="D34" s="15"/>
      <c r="E34" s="16"/>
      <c r="F34" s="27" t="str">
        <f t="shared" si="0"/>
        <v/>
      </c>
      <c r="G34" s="33"/>
      <c r="H34" s="27" t="str">
        <f t="shared" si="1"/>
        <v/>
      </c>
      <c r="I34" s="33"/>
      <c r="J34" s="27" t="str">
        <f t="shared" si="2"/>
        <v/>
      </c>
      <c r="K34" s="33"/>
      <c r="L34" s="27" t="str">
        <f t="shared" si="3"/>
        <v/>
      </c>
      <c r="M34" s="33"/>
      <c r="N34" s="27" t="str">
        <f t="shared" si="4"/>
        <v/>
      </c>
      <c r="O34" s="33"/>
      <c r="P34" s="27" t="str">
        <f t="shared" si="5"/>
        <v/>
      </c>
      <c r="Q34" s="33"/>
      <c r="R34" s="27" t="str">
        <f t="shared" si="6"/>
        <v/>
      </c>
      <c r="S34" s="33"/>
      <c r="T34" s="27" t="str">
        <f t="shared" si="7"/>
        <v/>
      </c>
      <c r="U34" s="33"/>
      <c r="V34" s="27" t="str">
        <f t="shared" si="8"/>
        <v/>
      </c>
    </row>
    <row r="35" spans="1:22" x14ac:dyDescent="0.3">
      <c r="A35" s="28">
        <v>29</v>
      </c>
      <c r="B35" s="7"/>
      <c r="C35" s="7"/>
      <c r="D35" s="15"/>
      <c r="E35" s="16"/>
      <c r="F35" s="27" t="str">
        <f t="shared" si="0"/>
        <v/>
      </c>
      <c r="G35" s="33"/>
      <c r="H35" s="27" t="str">
        <f t="shared" si="1"/>
        <v/>
      </c>
      <c r="I35" s="33"/>
      <c r="J35" s="27" t="str">
        <f t="shared" si="2"/>
        <v/>
      </c>
      <c r="K35" s="33"/>
      <c r="L35" s="27" t="str">
        <f t="shared" si="3"/>
        <v/>
      </c>
      <c r="M35" s="33"/>
      <c r="N35" s="27" t="str">
        <f t="shared" si="4"/>
        <v/>
      </c>
      <c r="O35" s="33"/>
      <c r="P35" s="27" t="str">
        <f t="shared" si="5"/>
        <v/>
      </c>
      <c r="Q35" s="33"/>
      <c r="R35" s="27" t="str">
        <f t="shared" si="6"/>
        <v/>
      </c>
      <c r="S35" s="33"/>
      <c r="T35" s="27" t="str">
        <f t="shared" si="7"/>
        <v/>
      </c>
      <c r="U35" s="33"/>
      <c r="V35" s="27" t="str">
        <f t="shared" si="8"/>
        <v/>
      </c>
    </row>
    <row r="36" spans="1:22" x14ac:dyDescent="0.3">
      <c r="A36" s="28">
        <v>30</v>
      </c>
      <c r="B36" s="7"/>
      <c r="C36" s="7"/>
      <c r="D36" s="15"/>
      <c r="E36" s="16"/>
      <c r="F36" s="27" t="str">
        <f t="shared" si="0"/>
        <v/>
      </c>
      <c r="G36" s="33"/>
      <c r="H36" s="27" t="str">
        <f t="shared" si="1"/>
        <v/>
      </c>
      <c r="I36" s="33"/>
      <c r="J36" s="27" t="str">
        <f t="shared" si="2"/>
        <v/>
      </c>
      <c r="K36" s="33"/>
      <c r="L36" s="27" t="str">
        <f t="shared" si="3"/>
        <v/>
      </c>
      <c r="M36" s="33"/>
      <c r="N36" s="27" t="str">
        <f t="shared" si="4"/>
        <v/>
      </c>
      <c r="O36" s="33"/>
      <c r="P36" s="27" t="str">
        <f t="shared" si="5"/>
        <v/>
      </c>
      <c r="Q36" s="33"/>
      <c r="R36" s="27" t="str">
        <f t="shared" si="6"/>
        <v/>
      </c>
      <c r="S36" s="33"/>
      <c r="T36" s="27" t="str">
        <f t="shared" si="7"/>
        <v/>
      </c>
      <c r="U36" s="33"/>
      <c r="V36" s="27" t="str">
        <f t="shared" si="8"/>
        <v/>
      </c>
    </row>
    <row r="37" spans="1:22" x14ac:dyDescent="0.3">
      <c r="A37" s="28">
        <v>31</v>
      </c>
      <c r="B37" s="7"/>
      <c r="C37" s="7"/>
      <c r="D37" s="15"/>
      <c r="E37" s="16"/>
      <c r="F37" s="27" t="str">
        <f t="shared" si="0"/>
        <v/>
      </c>
      <c r="G37" s="33"/>
      <c r="H37" s="27" t="str">
        <f t="shared" si="1"/>
        <v/>
      </c>
      <c r="I37" s="33"/>
      <c r="J37" s="27" t="str">
        <f t="shared" si="2"/>
        <v/>
      </c>
      <c r="K37" s="33"/>
      <c r="L37" s="27" t="str">
        <f t="shared" si="3"/>
        <v/>
      </c>
      <c r="M37" s="33"/>
      <c r="N37" s="27" t="str">
        <f t="shared" si="4"/>
        <v/>
      </c>
      <c r="O37" s="33"/>
      <c r="P37" s="27" t="str">
        <f t="shared" si="5"/>
        <v/>
      </c>
      <c r="Q37" s="33"/>
      <c r="R37" s="27" t="str">
        <f t="shared" si="6"/>
        <v/>
      </c>
      <c r="S37" s="33"/>
      <c r="T37" s="27" t="str">
        <f t="shared" si="7"/>
        <v/>
      </c>
      <c r="U37" s="33"/>
      <c r="V37" s="27" t="str">
        <f t="shared" si="8"/>
        <v/>
      </c>
    </row>
    <row r="38" spans="1:22" x14ac:dyDescent="0.3">
      <c r="A38" s="28">
        <v>32</v>
      </c>
      <c r="B38" s="7"/>
      <c r="C38" s="7"/>
      <c r="D38" s="15"/>
      <c r="E38" s="16"/>
      <c r="F38" s="27" t="str">
        <f t="shared" si="0"/>
        <v/>
      </c>
      <c r="G38" s="33"/>
      <c r="H38" s="27" t="str">
        <f t="shared" si="1"/>
        <v/>
      </c>
      <c r="I38" s="33"/>
      <c r="J38" s="27" t="str">
        <f t="shared" si="2"/>
        <v/>
      </c>
      <c r="K38" s="33"/>
      <c r="L38" s="27" t="str">
        <f t="shared" si="3"/>
        <v/>
      </c>
      <c r="M38" s="33"/>
      <c r="N38" s="27" t="str">
        <f t="shared" si="4"/>
        <v/>
      </c>
      <c r="O38" s="33"/>
      <c r="P38" s="27" t="str">
        <f t="shared" si="5"/>
        <v/>
      </c>
      <c r="Q38" s="33"/>
      <c r="R38" s="27" t="str">
        <f t="shared" si="6"/>
        <v/>
      </c>
      <c r="S38" s="33"/>
      <c r="T38" s="27" t="str">
        <f t="shared" si="7"/>
        <v/>
      </c>
      <c r="U38" s="33"/>
      <c r="V38" s="27" t="str">
        <f t="shared" si="8"/>
        <v/>
      </c>
    </row>
    <row r="39" spans="1:22" x14ac:dyDescent="0.3">
      <c r="A39" s="28">
        <v>33</v>
      </c>
      <c r="B39" s="7"/>
      <c r="C39" s="7"/>
      <c r="D39" s="15"/>
      <c r="E39" s="16"/>
      <c r="F39" s="27" t="str">
        <f t="shared" si="0"/>
        <v/>
      </c>
      <c r="G39" s="33"/>
      <c r="H39" s="27" t="str">
        <f t="shared" si="1"/>
        <v/>
      </c>
      <c r="I39" s="33"/>
      <c r="J39" s="27" t="str">
        <f t="shared" si="2"/>
        <v/>
      </c>
      <c r="K39" s="33"/>
      <c r="L39" s="27" t="str">
        <f t="shared" si="3"/>
        <v/>
      </c>
      <c r="M39" s="33"/>
      <c r="N39" s="27" t="str">
        <f t="shared" si="4"/>
        <v/>
      </c>
      <c r="O39" s="33"/>
      <c r="P39" s="27" t="str">
        <f t="shared" si="5"/>
        <v/>
      </c>
      <c r="Q39" s="33"/>
      <c r="R39" s="27" t="str">
        <f t="shared" si="6"/>
        <v/>
      </c>
      <c r="S39" s="33"/>
      <c r="T39" s="27" t="str">
        <f t="shared" si="7"/>
        <v/>
      </c>
      <c r="U39" s="33"/>
      <c r="V39" s="27" t="str">
        <f t="shared" si="8"/>
        <v/>
      </c>
    </row>
    <row r="40" spans="1:22" x14ac:dyDescent="0.3">
      <c r="A40" s="28">
        <v>34</v>
      </c>
      <c r="B40" s="7"/>
      <c r="C40" s="7"/>
      <c r="D40" s="15"/>
      <c r="E40" s="16"/>
      <c r="F40" s="27" t="str">
        <f t="shared" si="0"/>
        <v/>
      </c>
      <c r="G40" s="33"/>
      <c r="H40" s="27" t="str">
        <f>IF(G40="","",IF($D40="m",(7-(MATCH(G40,G$55:G$60,-1))),IF($D40="w",(7-(MATCH(G40,G$67:G$72,-1))))))</f>
        <v/>
      </c>
      <c r="I40" s="33"/>
      <c r="J40" s="27" t="str">
        <f t="shared" si="2"/>
        <v/>
      </c>
      <c r="K40" s="33"/>
      <c r="L40" s="27" t="str">
        <f t="shared" si="3"/>
        <v/>
      </c>
      <c r="M40" s="33"/>
      <c r="N40" s="27" t="str">
        <f t="shared" si="4"/>
        <v/>
      </c>
      <c r="O40" s="33"/>
      <c r="P40" s="27" t="str">
        <f t="shared" si="5"/>
        <v/>
      </c>
      <c r="Q40" s="33"/>
      <c r="R40" s="27" t="str">
        <f t="shared" si="6"/>
        <v/>
      </c>
      <c r="S40" s="33"/>
      <c r="T40" s="27" t="str">
        <f t="shared" si="7"/>
        <v/>
      </c>
      <c r="U40" s="33"/>
      <c r="V40" s="27" t="str">
        <f t="shared" si="8"/>
        <v/>
      </c>
    </row>
    <row r="41" spans="1:22" x14ac:dyDescent="0.3">
      <c r="E41" s="1"/>
      <c r="F41" s="1"/>
      <c r="G41" s="1"/>
      <c r="H41" s="1"/>
      <c r="I41" s="1"/>
      <c r="J41" s="1"/>
    </row>
    <row r="45" spans="1:22" x14ac:dyDescent="0.3">
      <c r="F45" t="str">
        <f>IF(E45="","",IF(AND(#REF!=1,D45="w"),(MATCH(E45,#REF!,-1)-1),IF(AND(#REF!=1,D45="m"),(MATCH(E45,$E$55:$E$59,-1)-1),IF(AND(#REF!=2,D45="w"),(MATCH(E45,#REF!,-1)-1),IF(AND(#REF!=2,D45="m"),(MATCH(E45,E66:E71,-1)-1))))))</f>
        <v/>
      </c>
    </row>
    <row r="52" spans="4:15" x14ac:dyDescent="0.3">
      <c r="D52" s="5"/>
      <c r="E52" s="5" t="s">
        <v>9</v>
      </c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4:15" x14ac:dyDescent="0.3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4:15" ht="40.799999999999997" x14ac:dyDescent="0.3">
      <c r="D54" s="4"/>
      <c r="E54" s="12" t="s">
        <v>11</v>
      </c>
      <c r="F54" s="13" t="s">
        <v>12</v>
      </c>
      <c r="G54" s="13" t="s">
        <v>15</v>
      </c>
      <c r="H54" s="13" t="s">
        <v>16</v>
      </c>
      <c r="I54" s="13" t="s">
        <v>17</v>
      </c>
      <c r="J54" s="13" t="s">
        <v>18</v>
      </c>
      <c r="K54" s="13" t="s">
        <v>19</v>
      </c>
      <c r="L54" s="13" t="s">
        <v>20</v>
      </c>
      <c r="M54" s="13" t="s">
        <v>21</v>
      </c>
      <c r="N54" s="13" t="s">
        <v>22</v>
      </c>
      <c r="O54" s="4"/>
    </row>
    <row r="55" spans="4:15" ht="14.4" customHeight="1" x14ac:dyDescent="0.3">
      <c r="D55" s="4"/>
      <c r="E55" s="3">
        <v>6</v>
      </c>
      <c r="F55" s="10">
        <v>0</v>
      </c>
      <c r="G55" s="14">
        <v>4.1665509259259263E-2</v>
      </c>
      <c r="H55" s="14">
        <v>4.1665509259259263E-2</v>
      </c>
      <c r="I55" s="14">
        <v>4.1665509259259263E-2</v>
      </c>
      <c r="J55" s="14">
        <v>4.1665509259259263E-2</v>
      </c>
      <c r="K55" s="14">
        <v>4.1665509259259263E-2</v>
      </c>
      <c r="L55" s="14">
        <v>4.1665509259259263E-2</v>
      </c>
      <c r="M55" s="14">
        <v>4.1665509259259263E-2</v>
      </c>
      <c r="N55" s="14">
        <v>4.1665509259259263E-2</v>
      </c>
      <c r="O55" s="4"/>
    </row>
    <row r="56" spans="4:15" ht="14.4" customHeight="1" x14ac:dyDescent="0.3">
      <c r="D56" s="4"/>
      <c r="E56" s="3">
        <v>5</v>
      </c>
      <c r="F56" s="11">
        <v>15</v>
      </c>
      <c r="G56" s="14">
        <v>8.6458333333333341E-4</v>
      </c>
      <c r="H56" s="14">
        <v>7.303240740740741E-4</v>
      </c>
      <c r="I56" s="14">
        <v>8.1712962962962978E-4</v>
      </c>
      <c r="J56" s="14">
        <v>1.8692129629629629E-3</v>
      </c>
      <c r="K56" s="14">
        <v>1.6956018518518518E-3</v>
      </c>
      <c r="L56" s="14">
        <v>1.8518518518518517E-3</v>
      </c>
      <c r="M56" s="14">
        <v>9.7442129629629632E-3</v>
      </c>
      <c r="N56" s="14">
        <v>9.7916666666666655E-3</v>
      </c>
      <c r="O56" s="4"/>
    </row>
    <row r="57" spans="4:15" ht="14.4" customHeight="1" x14ac:dyDescent="0.3">
      <c r="D57" s="4"/>
      <c r="E57" s="3">
        <v>4</v>
      </c>
      <c r="F57" s="11">
        <v>23</v>
      </c>
      <c r="G57" s="14">
        <v>7.5578703703703702E-4</v>
      </c>
      <c r="H57" s="14">
        <v>6.3310185185185192E-4</v>
      </c>
      <c r="I57" s="14">
        <v>7.1527777777777779E-4</v>
      </c>
      <c r="J57" s="14">
        <v>1.681712962962963E-3</v>
      </c>
      <c r="K57" s="14">
        <v>1.4965277777777778E-3</v>
      </c>
      <c r="L57" s="14">
        <v>1.6574074074074076E-3</v>
      </c>
      <c r="M57" s="14">
        <v>8.6921296296296312E-3</v>
      </c>
      <c r="N57" s="14">
        <v>8.748842592592591E-3</v>
      </c>
      <c r="O57" s="4"/>
    </row>
    <row r="58" spans="4:15" ht="14.4" customHeight="1" x14ac:dyDescent="0.3">
      <c r="D58" s="4"/>
      <c r="E58" s="3">
        <v>3</v>
      </c>
      <c r="F58" s="11">
        <v>29</v>
      </c>
      <c r="G58" s="14">
        <v>6.6666666666666664E-4</v>
      </c>
      <c r="H58" s="14">
        <v>5.5671296296296296E-4</v>
      </c>
      <c r="I58" s="14">
        <v>6.3310185185185192E-4</v>
      </c>
      <c r="J58" s="14">
        <v>1.5150462962962962E-3</v>
      </c>
      <c r="K58" s="14">
        <v>1.3240740740740741E-3</v>
      </c>
      <c r="L58" s="14">
        <v>1.4849537037037036E-3</v>
      </c>
      <c r="M58" s="14">
        <v>7.8263888888888879E-3</v>
      </c>
      <c r="N58" s="14">
        <v>7.7881944444444448E-3</v>
      </c>
      <c r="O58" s="4"/>
    </row>
    <row r="59" spans="4:15" ht="14.4" customHeight="1" x14ac:dyDescent="0.3">
      <c r="D59" s="4"/>
      <c r="E59" s="3">
        <v>2</v>
      </c>
      <c r="F59" s="11">
        <v>33</v>
      </c>
      <c r="G59" s="14">
        <v>5.9606481481481479E-4</v>
      </c>
      <c r="H59" s="14">
        <v>4.942129629629629E-4</v>
      </c>
      <c r="I59" s="14">
        <v>5.6365740740740747E-4</v>
      </c>
      <c r="J59" s="14">
        <v>1.3645833333333331E-3</v>
      </c>
      <c r="K59" s="14">
        <v>1.1736111111111112E-3</v>
      </c>
      <c r="L59" s="14">
        <v>1.3298611111111113E-3</v>
      </c>
      <c r="M59" s="14">
        <v>7.1932870370370362E-3</v>
      </c>
      <c r="N59" s="14">
        <v>6.9097222222222225E-3</v>
      </c>
      <c r="O59" s="4"/>
    </row>
    <row r="60" spans="4:15" x14ac:dyDescent="0.3">
      <c r="D60" s="4"/>
      <c r="E60" s="3">
        <v>1</v>
      </c>
      <c r="F60" s="11">
        <v>37</v>
      </c>
      <c r="G60" s="14">
        <v>5.3703703703703704E-4</v>
      </c>
      <c r="H60" s="14">
        <v>4.4444444444444441E-4</v>
      </c>
      <c r="I60" s="14">
        <v>5.0578703703703712E-4</v>
      </c>
      <c r="J60" s="14">
        <v>1.2291666666666668E-3</v>
      </c>
      <c r="K60" s="14">
        <v>1.0428240740740741E-3</v>
      </c>
      <c r="L60" s="14">
        <v>1.1909722222222222E-3</v>
      </c>
      <c r="M60" s="14">
        <v>6.6354166666666671E-3</v>
      </c>
      <c r="N60" s="14">
        <v>6.0717592592592594E-3</v>
      </c>
      <c r="O60" s="4"/>
    </row>
    <row r="61" spans="4:15" x14ac:dyDescent="0.3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4:15" x14ac:dyDescent="0.3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4" spans="4:15" x14ac:dyDescent="0.3">
      <c r="D64" s="9"/>
      <c r="E64" s="9" t="s">
        <v>10</v>
      </c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4:15" x14ac:dyDescent="0.3"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4:15" ht="40.799999999999997" x14ac:dyDescent="0.3">
      <c r="D66" s="8"/>
      <c r="E66" s="12" t="s">
        <v>11</v>
      </c>
      <c r="F66" s="13" t="s">
        <v>12</v>
      </c>
      <c r="G66" s="13" t="s">
        <v>15</v>
      </c>
      <c r="H66" s="13" t="s">
        <v>16</v>
      </c>
      <c r="I66" s="13" t="s">
        <v>17</v>
      </c>
      <c r="J66" s="13" t="s">
        <v>18</v>
      </c>
      <c r="K66" s="13" t="s">
        <v>19</v>
      </c>
      <c r="L66" s="13" t="s">
        <v>20</v>
      </c>
      <c r="M66" s="13" t="s">
        <v>21</v>
      </c>
      <c r="N66" s="13" t="s">
        <v>22</v>
      </c>
      <c r="O66" s="8"/>
    </row>
    <row r="67" spans="4:15" x14ac:dyDescent="0.3">
      <c r="D67" s="8"/>
      <c r="E67" s="3">
        <v>6</v>
      </c>
      <c r="F67" s="11">
        <v>0</v>
      </c>
      <c r="G67" s="14">
        <v>4.1665509259259263E-2</v>
      </c>
      <c r="H67" s="14">
        <v>4.1665509259259263E-2</v>
      </c>
      <c r="I67" s="14">
        <v>4.1665509259259263E-2</v>
      </c>
      <c r="J67" s="14">
        <v>4.1665509259259263E-2</v>
      </c>
      <c r="K67" s="14">
        <v>4.1665509259259263E-2</v>
      </c>
      <c r="L67" s="14">
        <v>4.1665509259259263E-2</v>
      </c>
      <c r="M67" s="14">
        <v>4.1665509259259263E-2</v>
      </c>
      <c r="N67" s="14">
        <v>4.1665509259259263E-2</v>
      </c>
      <c r="O67" s="8"/>
    </row>
    <row r="68" spans="4:15" x14ac:dyDescent="0.3">
      <c r="D68" s="8"/>
      <c r="E68" s="3">
        <v>5</v>
      </c>
      <c r="F68" s="11">
        <v>15</v>
      </c>
      <c r="G68" s="14">
        <v>9.2708333333333325E-4</v>
      </c>
      <c r="H68" s="14">
        <v>7.8124999999999993E-4</v>
      </c>
      <c r="I68" s="14">
        <v>8.9467592592592593E-4</v>
      </c>
      <c r="J68" s="14">
        <v>2.0532407407407405E-3</v>
      </c>
      <c r="K68" s="14">
        <v>1.8715277777777782E-3</v>
      </c>
      <c r="L68" s="14">
        <v>2.0196759259259261E-3</v>
      </c>
      <c r="M68" s="14">
        <v>1.0917824074074073E-2</v>
      </c>
      <c r="N68" s="14">
        <v>1.0998842592592593E-2</v>
      </c>
      <c r="O68" s="8"/>
    </row>
    <row r="69" spans="4:15" x14ac:dyDescent="0.3">
      <c r="D69" s="8"/>
      <c r="E69" s="3">
        <v>4</v>
      </c>
      <c r="F69" s="11">
        <v>23</v>
      </c>
      <c r="G69" s="14">
        <v>8.1134259259259267E-4</v>
      </c>
      <c r="H69" s="14">
        <v>6.8402777777777776E-4</v>
      </c>
      <c r="I69" s="14">
        <v>7.9050925925925936E-4</v>
      </c>
      <c r="J69" s="14">
        <v>1.8402777777777777E-3</v>
      </c>
      <c r="K69" s="14">
        <v>1.6631944444444446E-3</v>
      </c>
      <c r="L69" s="14">
        <v>1.8090277777777777E-3</v>
      </c>
      <c r="M69" s="14">
        <v>9.7430555555555552E-3</v>
      </c>
      <c r="N69" s="14">
        <v>9.7916666666666655E-3</v>
      </c>
      <c r="O69" s="8"/>
    </row>
    <row r="70" spans="4:15" x14ac:dyDescent="0.3">
      <c r="D70" s="8"/>
      <c r="E70" s="3">
        <v>3</v>
      </c>
      <c r="F70" s="11">
        <v>29</v>
      </c>
      <c r="G70" s="14">
        <v>7.210648148148149E-4</v>
      </c>
      <c r="H70" s="14">
        <v>6.0532407407407399E-4</v>
      </c>
      <c r="I70" s="14">
        <v>7.0254629629629627E-4</v>
      </c>
      <c r="J70" s="14">
        <v>1.6562499999999997E-3</v>
      </c>
      <c r="K70" s="14">
        <v>1.4814814814814814E-3</v>
      </c>
      <c r="L70" s="14">
        <v>1.6238425925925925E-3</v>
      </c>
      <c r="M70" s="14">
        <v>8.7523148148148152E-3</v>
      </c>
      <c r="N70" s="14">
        <v>8.6909722222222232E-3</v>
      </c>
      <c r="O70" s="8"/>
    </row>
    <row r="71" spans="4:15" x14ac:dyDescent="0.3">
      <c r="D71" s="8"/>
      <c r="E71" s="3">
        <v>2</v>
      </c>
      <c r="F71" s="11">
        <v>33</v>
      </c>
      <c r="G71" s="14">
        <v>6.4699074074074073E-4</v>
      </c>
      <c r="H71" s="14">
        <v>5.4166666666666664E-4</v>
      </c>
      <c r="I71" s="14">
        <v>6.2962962962962961E-4</v>
      </c>
      <c r="J71" s="14">
        <v>1.4965277777777778E-3</v>
      </c>
      <c r="K71" s="14">
        <v>1.3229166666666665E-3</v>
      </c>
      <c r="L71" s="14">
        <v>1.4618055555555556E-3</v>
      </c>
      <c r="M71" s="14">
        <v>7.9363425925925921E-3</v>
      </c>
      <c r="N71" s="14">
        <v>7.6921296296296295E-3</v>
      </c>
      <c r="O71" s="8"/>
    </row>
    <row r="72" spans="4:15" x14ac:dyDescent="0.3">
      <c r="D72" s="8"/>
      <c r="E72" s="3">
        <v>1</v>
      </c>
      <c r="F72" s="11">
        <v>37</v>
      </c>
      <c r="G72" s="14">
        <v>5.8912037037037038E-4</v>
      </c>
      <c r="H72" s="14">
        <v>4.895833333333333E-4</v>
      </c>
      <c r="I72" s="14">
        <v>5.6828703703703707E-4</v>
      </c>
      <c r="J72" s="14">
        <v>1.3587962962962963E-3</v>
      </c>
      <c r="K72" s="14">
        <v>1.1805555555555556E-3</v>
      </c>
      <c r="L72" s="14">
        <v>1.3182870370370371E-3</v>
      </c>
      <c r="M72" s="14">
        <v>7.1851851851851859E-3</v>
      </c>
      <c r="N72" s="14">
        <v>6.7152777777777775E-3</v>
      </c>
      <c r="O72" s="8"/>
    </row>
    <row r="73" spans="4:15" x14ac:dyDescent="0.3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4:15" x14ac:dyDescent="0.3"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</sheetData>
  <sheetProtection sheet="1" objects="1" scenarios="1" selectLockedCells="1"/>
  <sortState ref="E67:M72">
    <sortCondition descending="1" ref="E67"/>
  </sortState>
  <mergeCells count="14">
    <mergeCell ref="S5:T5"/>
    <mergeCell ref="U5:V5"/>
    <mergeCell ref="I5:J5"/>
    <mergeCell ref="K5:L5"/>
    <mergeCell ref="D5:D6"/>
    <mergeCell ref="Q5:R5"/>
    <mergeCell ref="G5:H5"/>
    <mergeCell ref="M5:N5"/>
    <mergeCell ref="O5:P5"/>
    <mergeCell ref="A1:C3"/>
    <mergeCell ref="A5:A6"/>
    <mergeCell ref="B5:B6"/>
    <mergeCell ref="C5:C6"/>
    <mergeCell ref="E5:F5"/>
  </mergeCells>
  <dataValidations count="1">
    <dataValidation type="list" allowBlank="1" showInputMessage="1" showErrorMessage="1" sqref="D7:D40" xr:uid="{5D9943FD-C3AD-4B29-8C2E-9EEBA6C565E1}">
      <formula1>"m, w"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E5FEF-1DDC-44FF-BCEA-B7AD1349BB0D}">
  <sheetPr>
    <tabColor rgb="FF7030A0"/>
  </sheetPr>
  <dimension ref="A1:Z94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7" sqref="B7"/>
    </sheetView>
  </sheetViews>
  <sheetFormatPr baseColWidth="10" defaultColWidth="11.5546875" defaultRowHeight="14.4" x14ac:dyDescent="0.3"/>
  <cols>
    <col min="1" max="1" width="4.33203125" style="17" customWidth="1"/>
    <col min="2" max="3" width="27.6640625" style="17" customWidth="1"/>
    <col min="4" max="4" width="4.109375" style="17" customWidth="1"/>
    <col min="5" max="5" width="7.109375" style="17" customWidth="1"/>
    <col min="6" max="21" width="11.5546875" style="17" customWidth="1"/>
    <col min="22" max="22" width="12.33203125" style="17" customWidth="1"/>
    <col min="23" max="16384" width="11.5546875" style="17"/>
  </cols>
  <sheetData>
    <row r="1" spans="1:24" ht="17.399999999999999" customHeight="1" x14ac:dyDescent="0.3">
      <c r="A1" s="41" t="s">
        <v>42</v>
      </c>
      <c r="B1" s="42"/>
      <c r="C1" s="4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4" ht="17.399999999999999" customHeight="1" x14ac:dyDescent="0.3">
      <c r="A2" s="42"/>
      <c r="B2" s="42"/>
      <c r="C2" s="4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4" ht="17.399999999999999" customHeight="1" x14ac:dyDescent="0.3">
      <c r="A3" s="42"/>
      <c r="B3" s="42"/>
      <c r="C3" s="42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4" x14ac:dyDescent="0.3">
      <c r="A4" s="29"/>
      <c r="B4" s="30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4" x14ac:dyDescent="0.3">
      <c r="A5" s="43" t="s">
        <v>1</v>
      </c>
      <c r="B5" s="44" t="s">
        <v>2</v>
      </c>
      <c r="C5" s="43" t="s">
        <v>3</v>
      </c>
      <c r="D5" s="43" t="s">
        <v>6</v>
      </c>
      <c r="E5" s="51" t="s">
        <v>4</v>
      </c>
      <c r="F5" s="40" t="s">
        <v>23</v>
      </c>
      <c r="G5" s="40"/>
      <c r="H5" s="40" t="s">
        <v>24</v>
      </c>
      <c r="I5" s="40"/>
      <c r="J5" s="40" t="s">
        <v>25</v>
      </c>
      <c r="K5" s="40"/>
      <c r="L5" s="47" t="s">
        <v>26</v>
      </c>
      <c r="M5" s="48"/>
      <c r="N5" s="49" t="s">
        <v>27</v>
      </c>
      <c r="O5" s="50"/>
      <c r="P5" s="40" t="s">
        <v>28</v>
      </c>
      <c r="Q5" s="40"/>
      <c r="R5" s="40" t="s">
        <v>29</v>
      </c>
      <c r="S5" s="40"/>
      <c r="T5" s="47" t="s">
        <v>30</v>
      </c>
      <c r="U5" s="48"/>
      <c r="X5" s="31"/>
    </row>
    <row r="6" spans="1:24" ht="27.6" x14ac:dyDescent="0.3">
      <c r="A6" s="43"/>
      <c r="B6" s="44"/>
      <c r="C6" s="43"/>
      <c r="D6" s="43"/>
      <c r="E6" s="51"/>
      <c r="F6" s="32" t="s">
        <v>43</v>
      </c>
      <c r="G6" s="32" t="s">
        <v>5</v>
      </c>
      <c r="H6" s="32" t="s">
        <v>43</v>
      </c>
      <c r="I6" s="32" t="s">
        <v>5</v>
      </c>
      <c r="J6" s="32" t="s">
        <v>43</v>
      </c>
      <c r="K6" s="32" t="s">
        <v>5</v>
      </c>
      <c r="L6" s="32" t="s">
        <v>43</v>
      </c>
      <c r="M6" s="32" t="s">
        <v>5</v>
      </c>
      <c r="N6" s="32" t="s">
        <v>43</v>
      </c>
      <c r="O6" s="32" t="s">
        <v>5</v>
      </c>
      <c r="P6" s="32" t="s">
        <v>43</v>
      </c>
      <c r="Q6" s="32" t="s">
        <v>5</v>
      </c>
      <c r="R6" s="32" t="s">
        <v>43</v>
      </c>
      <c r="S6" s="32" t="s">
        <v>5</v>
      </c>
      <c r="T6" s="32" t="s">
        <v>43</v>
      </c>
      <c r="U6" s="32" t="s">
        <v>5</v>
      </c>
    </row>
    <row r="7" spans="1:24" x14ac:dyDescent="0.3">
      <c r="A7" s="28">
        <v>1</v>
      </c>
      <c r="B7" s="6" t="s">
        <v>45</v>
      </c>
      <c r="C7" s="7" t="s">
        <v>46</v>
      </c>
      <c r="D7" s="15">
        <v>1</v>
      </c>
      <c r="E7" s="15" t="s">
        <v>47</v>
      </c>
      <c r="F7" s="33">
        <v>5.023148148148147E-4</v>
      </c>
      <c r="G7" s="27">
        <f>IF(F7="","",IF(AND($D7=1,$E7="w"),(MATCH(F7,$R$55:$R$70,-1)-1),IF(AND($D7=1,$E7="m"),(MATCH(F7,$G$55:$G$70,-1)-1),IF(AND($D7=2,$E7="w"),(MATCH(F7,$R$77:$R$92,-1)-1),IF(AND($D7=2,$E7="m"),(MATCH(F7,$G$77:$G$92,-1)-1))))))</f>
        <v>14</v>
      </c>
      <c r="H7" s="33">
        <v>4.942129629629629E-4</v>
      </c>
      <c r="I7" s="27">
        <f t="shared" ref="I7:I40" si="0">IF(H7="","",IF(AND($D7=1,$E7="w"),(MATCH(H7,$S$55:$S$70,-1)-1),IF(AND($D7=1,$E7="m"),(MATCH(H7,$H$55:$H$70,-1)-1),IF(AND($D7=2,$E7="w"),(MATCH(H7,$S$77:$S$92,-1)-1),IF(AND($D7=2,$E7="m"),(MATCH(H7,$H$77:$H$92,-1)-1))))))</f>
        <v>8</v>
      </c>
      <c r="J7" s="33">
        <v>6.5046296296296304E-4</v>
      </c>
      <c r="K7" s="27">
        <f t="shared" ref="K7:K40" si="1">IF(J7="","",IF(AND($D7=1,$E7="w"),(MATCH(J7,$T$55:$T$70,-1)-1),IF(AND($D7=1,$E7="m"),(MATCH(J7,$I$55:$I$70,-1)-1),IF(AND($D7=2,$E7="w"),(MATCH(J7,$T$77:$T$92,-1)-1),IF(AND($D7=2,$E7="m"),(MATCH(J7,$I$77:$I$92,-1)-1))))))</f>
        <v>5</v>
      </c>
      <c r="L7" s="33">
        <v>1.2534722222222222E-3</v>
      </c>
      <c r="M7" s="27">
        <f>IF(L7="","",IF(AND($D7=1,$E7="w"),(MATCH(L7,$U$55:$U$70,-1)-1),IF(AND($D7=1,$E7="m"),(MATCH(L7,$J$55:$J$70,-1)-1),IF(AND($D7=2,$E7="w"),(MATCH(L7,$U$77:$U$92,-1)-1),IF(AND($D7=2,$E7="m"),(MATCH(L7,$J$77:$J$92,-1)-1))))))</f>
        <v>11</v>
      </c>
      <c r="N7" s="33">
        <v>1.1782407407407408E-3</v>
      </c>
      <c r="O7" s="27">
        <f>IF(N7="","",IF(AND($D7=1,$E7="w"),(MATCH(N7,$V$55:$V$70,-1)-1),IF(AND($D7=1,$E7="m"),(MATCH(N7,$K$55:$K$70,-1)-1),IF(AND($D7=2,$E7="w"),(MATCH(N7,$V$77:$V$92,-1)-1),IF(AND($D7=2,$E7="m"),(MATCH(N7,$K$77:$K$92,-1)-1))))))</f>
        <v>8</v>
      </c>
      <c r="P7" s="33">
        <v>1.0428240740740741E-3</v>
      </c>
      <c r="Q7" s="27">
        <f>IF(P7="","",IF(AND($D7=1,$E7="w"),(MATCH(P7,$W$55:$W$70,-1)-1),IF(AND($D7=1,$E7="m"),(MATCH(P7,$L$55:$L$70,-1)-1),IF(AND($D7=2,$E7="w"),(MATCH(P7,$W$77:$W$92,-1)-1),IF(AND($D7=2,$E7="m"),(MATCH(P7,$L$77:$L$92,-1)-1))))))</f>
        <v>15</v>
      </c>
      <c r="R7" s="33">
        <v>8.6504629629629622E-3</v>
      </c>
      <c r="S7" s="27">
        <f>IF(R7="","",IF(AND($D7=1,$E7="w"),(MATCH(R7,$X$55:$X$70,-1)-1),IF(AND($D7=1,$E7="m"),(MATCH(R7,$M$55:$M$70,-1)-1),IF(AND($D7=2,$E7="w"),(MATCH(R7,$X$77:$X$92,-1)-1),IF(AND($D7=2,$E7="m"),(MATCH(R7,$M$77:$M$92,-1)-1))))))</f>
        <v>3</v>
      </c>
      <c r="T7" s="33">
        <v>6.030092592592593E-3</v>
      </c>
      <c r="U7" s="27">
        <f>IF(T7="","",IF(AND($D7=1,$E7="w"),(MATCH(T7,$Y$55:$Y$70,-1)-1),IF(AND($D7=1,$E7="m"),(MATCH(T7,$N$55:$N$70,-1)-1),IF(AND($D7=2,$E7="w"),(MATCH(T7,$Y$77:$Y$92,-1)-1),IF(AND($D7=2,$E7="m"),(MATCH(T7,$N$77:$N$92,-1)-1))))))</f>
        <v>12</v>
      </c>
    </row>
    <row r="8" spans="1:24" x14ac:dyDescent="0.3">
      <c r="A8" s="28">
        <v>2</v>
      </c>
      <c r="B8" s="6" t="s">
        <v>45</v>
      </c>
      <c r="C8" s="7" t="s">
        <v>48</v>
      </c>
      <c r="D8" s="15">
        <v>2</v>
      </c>
      <c r="E8" s="15" t="s">
        <v>49</v>
      </c>
      <c r="F8" s="33">
        <v>5.4513888888888895E-4</v>
      </c>
      <c r="G8" s="27">
        <f t="shared" ref="G8:G40" si="2">IF(F8="","",IF(AND($D8=1,$E8="w"),(MATCH(F8,$R$55:$R$70,-1)-1),IF(AND($D8=1,$E8="m"),(MATCH(F8,$G$55:$G$70,-1)-1),IF(AND($D8=2,$E8="w"),(MATCH(F8,$R$77:$R$92,-1)-1),IF(AND($D8=2,$E8="m"),(MATCH(F8,$G$77:$G$92,-1)-1))))))</f>
        <v>14</v>
      </c>
      <c r="H8" s="33">
        <v>4.3634259259259261E-4</v>
      </c>
      <c r="I8" s="27">
        <f t="shared" si="0"/>
        <v>14</v>
      </c>
      <c r="J8" s="33">
        <v>6.7129629629629625E-4</v>
      </c>
      <c r="K8" s="27">
        <f t="shared" si="1"/>
        <v>6</v>
      </c>
      <c r="L8" s="33">
        <v>1.3495370370370371E-3</v>
      </c>
      <c r="M8" s="27">
        <f t="shared" ref="M8:M39" si="3">IF(L8="","",IF(AND($D8=1,$E8="w"),(MATCH(L8,$U$55:$U$70,-1)-1),IF(AND($D8=1,$E8="m"),(MATCH(L8,$J$55:$J$70,-1)-1),IF(AND($D8=2,$E8="w"),(MATCH(L8,$U$77:$U$92,-1)-1),IF(AND($D8=2,$E8="m"),(MATCH(L8,$J$77:$J$92,-1)-1))))))</f>
        <v>11</v>
      </c>
      <c r="N8" s="33">
        <v>1.2858796296296297E-3</v>
      </c>
      <c r="O8" s="27">
        <f t="shared" ref="O8:O40" si="4">IF(N8="","",IF(AND($D8=1,$E8="w"),(MATCH(N8,$V$55:$V$70,-1)-1),IF(AND($D8=1,$E8="m"),(MATCH(N8,$K$55:$K$70,-1)-1),IF(AND($D8=2,$E8="w"),(MATCH(N8,$V$77:$V$92,-1)-1),IF(AND($D8=2,$E8="m"),(MATCH(N8,$K$77:$K$92,-1)-1))))))</f>
        <v>8</v>
      </c>
      <c r="P8" s="33">
        <v>1.1458333333333333E-3</v>
      </c>
      <c r="Q8" s="27">
        <f t="shared" ref="Q8:Q40" si="5">IF(P8="","",IF(AND($D8=1,$E8="w"),(MATCH(P8,$W$55:$W$70,-1)-1),IF(AND($D8=1,$E8="m"),(MATCH(P8,$L$55:$L$70,-1)-1),IF(AND($D8=2,$E8="w"),(MATCH(P8,$W$77:$W$92,-1)-1),IF(AND($D8=2,$E8="m"),(MATCH(P8,$L$77:$L$92,-1)-1))))))</f>
        <v>15</v>
      </c>
      <c r="R8" s="33">
        <v>9.4097222222222238E-3</v>
      </c>
      <c r="S8" s="27">
        <f t="shared" ref="S8:S40" si="6">IF(R8="","",IF(AND($D8=1,$E8="w"),(MATCH(R8,$X$55:$X$70,-1)-1),IF(AND($D8=1,$E8="m"),(MATCH(R8,$M$55:$M$70,-1)-1),IF(AND($D8=2,$E8="w"),(MATCH(R8,$X$77:$X$92,-1)-1),IF(AND($D8=2,$E8="m"),(MATCH(R8,$M$77:$M$92,-1)-1))))))</f>
        <v>3</v>
      </c>
      <c r="T8" s="33">
        <v>6.4583333333333333E-3</v>
      </c>
      <c r="U8" s="27">
        <f t="shared" ref="U8:U40" si="7">IF(T8="","",IF(AND($D8=1,$E8="w"),(MATCH(T8,$Y$55:$Y$70,-1)-1),IF(AND($D8=1,$E8="m"),(MATCH(T8,$N$55:$N$70,-1)-1),IF(AND($D8=2,$E8="w"),(MATCH(T8,$Y$77:$Y$92,-1)-1),IF(AND($D8=2,$E8="m"),(MATCH(T8,$N$77:$N$92,-1)-1))))))</f>
        <v>12</v>
      </c>
    </row>
    <row r="9" spans="1:24" x14ac:dyDescent="0.3">
      <c r="A9" s="28">
        <v>3</v>
      </c>
      <c r="B9" s="7"/>
      <c r="C9" s="7"/>
      <c r="D9" s="15"/>
      <c r="E9" s="15"/>
      <c r="F9" s="33"/>
      <c r="G9" s="27" t="str">
        <f t="shared" si="2"/>
        <v/>
      </c>
      <c r="H9" s="33"/>
      <c r="I9" s="27" t="str">
        <f t="shared" si="0"/>
        <v/>
      </c>
      <c r="J9" s="33"/>
      <c r="K9" s="27" t="str">
        <f t="shared" si="1"/>
        <v/>
      </c>
      <c r="L9" s="33"/>
      <c r="M9" s="27" t="str">
        <f t="shared" si="3"/>
        <v/>
      </c>
      <c r="N9" s="33"/>
      <c r="O9" s="27" t="str">
        <f t="shared" si="4"/>
        <v/>
      </c>
      <c r="P9" s="33"/>
      <c r="Q9" s="27" t="str">
        <f t="shared" si="5"/>
        <v/>
      </c>
      <c r="R9" s="33"/>
      <c r="S9" s="27" t="str">
        <f t="shared" si="6"/>
        <v/>
      </c>
      <c r="T9" s="33"/>
      <c r="U9" s="27" t="str">
        <f t="shared" si="7"/>
        <v/>
      </c>
    </row>
    <row r="10" spans="1:24" x14ac:dyDescent="0.3">
      <c r="A10" s="28">
        <v>4</v>
      </c>
      <c r="B10" s="7"/>
      <c r="C10" s="7"/>
      <c r="D10" s="15"/>
      <c r="E10" s="15"/>
      <c r="F10" s="33"/>
      <c r="G10" s="27" t="str">
        <f t="shared" si="2"/>
        <v/>
      </c>
      <c r="H10" s="33"/>
      <c r="I10" s="27" t="str">
        <f t="shared" si="0"/>
        <v/>
      </c>
      <c r="J10" s="33"/>
      <c r="K10" s="27" t="str">
        <f t="shared" si="1"/>
        <v/>
      </c>
      <c r="L10" s="33"/>
      <c r="M10" s="27" t="str">
        <f t="shared" si="3"/>
        <v/>
      </c>
      <c r="N10" s="33"/>
      <c r="O10" s="27" t="str">
        <f t="shared" si="4"/>
        <v/>
      </c>
      <c r="P10" s="33"/>
      <c r="Q10" s="27" t="str">
        <f t="shared" si="5"/>
        <v/>
      </c>
      <c r="R10" s="33"/>
      <c r="S10" s="27" t="str">
        <f t="shared" si="6"/>
        <v/>
      </c>
      <c r="T10" s="33"/>
      <c r="U10" s="27" t="str">
        <f t="shared" si="7"/>
        <v/>
      </c>
    </row>
    <row r="11" spans="1:24" x14ac:dyDescent="0.3">
      <c r="A11" s="28">
        <v>5</v>
      </c>
      <c r="B11" s="7"/>
      <c r="C11" s="7"/>
      <c r="D11" s="15"/>
      <c r="E11" s="15"/>
      <c r="F11" s="33"/>
      <c r="G11" s="27" t="str">
        <f t="shared" si="2"/>
        <v/>
      </c>
      <c r="H11" s="33"/>
      <c r="I11" s="27" t="str">
        <f t="shared" si="0"/>
        <v/>
      </c>
      <c r="J11" s="33"/>
      <c r="K11" s="27" t="str">
        <f t="shared" si="1"/>
        <v/>
      </c>
      <c r="L11" s="33"/>
      <c r="M11" s="27" t="str">
        <f t="shared" si="3"/>
        <v/>
      </c>
      <c r="N11" s="33"/>
      <c r="O11" s="27" t="str">
        <f t="shared" si="4"/>
        <v/>
      </c>
      <c r="P11" s="33"/>
      <c r="Q11" s="27" t="str">
        <f t="shared" si="5"/>
        <v/>
      </c>
      <c r="R11" s="33"/>
      <c r="S11" s="27" t="str">
        <f t="shared" si="6"/>
        <v/>
      </c>
      <c r="T11" s="33"/>
      <c r="U11" s="27" t="str">
        <f t="shared" si="7"/>
        <v/>
      </c>
    </row>
    <row r="12" spans="1:24" x14ac:dyDescent="0.3">
      <c r="A12" s="28">
        <v>6</v>
      </c>
      <c r="B12" s="7"/>
      <c r="C12" s="7"/>
      <c r="D12" s="15"/>
      <c r="E12" s="15"/>
      <c r="F12" s="33"/>
      <c r="G12" s="27" t="str">
        <f t="shared" si="2"/>
        <v/>
      </c>
      <c r="H12" s="33"/>
      <c r="I12" s="27" t="str">
        <f t="shared" si="0"/>
        <v/>
      </c>
      <c r="J12" s="33"/>
      <c r="K12" s="27" t="str">
        <f t="shared" si="1"/>
        <v/>
      </c>
      <c r="L12" s="33"/>
      <c r="M12" s="27" t="str">
        <f t="shared" si="3"/>
        <v/>
      </c>
      <c r="N12" s="33"/>
      <c r="O12" s="27" t="str">
        <f t="shared" si="4"/>
        <v/>
      </c>
      <c r="P12" s="33"/>
      <c r="Q12" s="27" t="str">
        <f t="shared" si="5"/>
        <v/>
      </c>
      <c r="R12" s="33"/>
      <c r="S12" s="27" t="str">
        <f t="shared" si="6"/>
        <v/>
      </c>
      <c r="T12" s="33"/>
      <c r="U12" s="27" t="str">
        <f t="shared" si="7"/>
        <v/>
      </c>
    </row>
    <row r="13" spans="1:24" x14ac:dyDescent="0.3">
      <c r="A13" s="28">
        <v>7</v>
      </c>
      <c r="B13" s="7"/>
      <c r="C13" s="7"/>
      <c r="D13" s="15"/>
      <c r="E13" s="15"/>
      <c r="F13" s="33"/>
      <c r="G13" s="27" t="str">
        <f t="shared" si="2"/>
        <v/>
      </c>
      <c r="H13" s="33"/>
      <c r="I13" s="27" t="str">
        <f t="shared" si="0"/>
        <v/>
      </c>
      <c r="J13" s="33"/>
      <c r="K13" s="27" t="str">
        <f t="shared" si="1"/>
        <v/>
      </c>
      <c r="L13" s="33"/>
      <c r="M13" s="27" t="str">
        <f t="shared" si="3"/>
        <v/>
      </c>
      <c r="N13" s="33"/>
      <c r="O13" s="27" t="str">
        <f t="shared" si="4"/>
        <v/>
      </c>
      <c r="P13" s="33"/>
      <c r="Q13" s="27" t="str">
        <f t="shared" si="5"/>
        <v/>
      </c>
      <c r="R13" s="33"/>
      <c r="S13" s="27" t="str">
        <f t="shared" si="6"/>
        <v/>
      </c>
      <c r="T13" s="33"/>
      <c r="U13" s="27" t="str">
        <f t="shared" si="7"/>
        <v/>
      </c>
    </row>
    <row r="14" spans="1:24" x14ac:dyDescent="0.3">
      <c r="A14" s="28">
        <v>8</v>
      </c>
      <c r="B14" s="7"/>
      <c r="C14" s="7"/>
      <c r="D14" s="15"/>
      <c r="E14" s="15"/>
      <c r="F14" s="33"/>
      <c r="G14" s="27" t="str">
        <f t="shared" si="2"/>
        <v/>
      </c>
      <c r="H14" s="33"/>
      <c r="I14" s="27" t="str">
        <f t="shared" si="0"/>
        <v/>
      </c>
      <c r="J14" s="33"/>
      <c r="K14" s="27" t="str">
        <f t="shared" si="1"/>
        <v/>
      </c>
      <c r="L14" s="33"/>
      <c r="M14" s="27" t="str">
        <f t="shared" si="3"/>
        <v/>
      </c>
      <c r="N14" s="33"/>
      <c r="O14" s="27" t="str">
        <f t="shared" si="4"/>
        <v/>
      </c>
      <c r="P14" s="33"/>
      <c r="Q14" s="27" t="str">
        <f t="shared" si="5"/>
        <v/>
      </c>
      <c r="R14" s="33"/>
      <c r="S14" s="27" t="str">
        <f t="shared" si="6"/>
        <v/>
      </c>
      <c r="T14" s="33"/>
      <c r="U14" s="27" t="str">
        <f t="shared" si="7"/>
        <v/>
      </c>
    </row>
    <row r="15" spans="1:24" x14ac:dyDescent="0.3">
      <c r="A15" s="28">
        <v>9</v>
      </c>
      <c r="B15" s="7"/>
      <c r="C15" s="7"/>
      <c r="D15" s="15"/>
      <c r="E15" s="15"/>
      <c r="F15" s="33"/>
      <c r="G15" s="27" t="str">
        <f t="shared" si="2"/>
        <v/>
      </c>
      <c r="H15" s="33"/>
      <c r="I15" s="27" t="str">
        <f t="shared" si="0"/>
        <v/>
      </c>
      <c r="J15" s="33"/>
      <c r="K15" s="27" t="str">
        <f t="shared" si="1"/>
        <v/>
      </c>
      <c r="L15" s="33"/>
      <c r="M15" s="27" t="str">
        <f t="shared" si="3"/>
        <v/>
      </c>
      <c r="N15" s="33"/>
      <c r="O15" s="27" t="str">
        <f t="shared" si="4"/>
        <v/>
      </c>
      <c r="P15" s="33"/>
      <c r="Q15" s="27" t="str">
        <f t="shared" si="5"/>
        <v/>
      </c>
      <c r="R15" s="33"/>
      <c r="S15" s="27" t="str">
        <f t="shared" si="6"/>
        <v/>
      </c>
      <c r="T15" s="33"/>
      <c r="U15" s="27" t="str">
        <f t="shared" si="7"/>
        <v/>
      </c>
    </row>
    <row r="16" spans="1:24" x14ac:dyDescent="0.3">
      <c r="A16" s="28">
        <v>10</v>
      </c>
      <c r="B16" s="7"/>
      <c r="C16" s="7"/>
      <c r="D16" s="15"/>
      <c r="E16" s="15"/>
      <c r="F16" s="33"/>
      <c r="G16" s="27" t="str">
        <f t="shared" si="2"/>
        <v/>
      </c>
      <c r="H16" s="33"/>
      <c r="I16" s="27" t="str">
        <f t="shared" si="0"/>
        <v/>
      </c>
      <c r="J16" s="33"/>
      <c r="K16" s="27" t="str">
        <f t="shared" si="1"/>
        <v/>
      </c>
      <c r="L16" s="33"/>
      <c r="M16" s="27" t="str">
        <f t="shared" si="3"/>
        <v/>
      </c>
      <c r="N16" s="33"/>
      <c r="O16" s="27" t="str">
        <f t="shared" si="4"/>
        <v/>
      </c>
      <c r="P16" s="33"/>
      <c r="Q16" s="27" t="str">
        <f t="shared" si="5"/>
        <v/>
      </c>
      <c r="R16" s="33"/>
      <c r="S16" s="27" t="str">
        <f t="shared" si="6"/>
        <v/>
      </c>
      <c r="T16" s="33"/>
      <c r="U16" s="27" t="str">
        <f t="shared" si="7"/>
        <v/>
      </c>
    </row>
    <row r="17" spans="1:21" x14ac:dyDescent="0.3">
      <c r="A17" s="28">
        <v>11</v>
      </c>
      <c r="B17" s="7"/>
      <c r="C17" s="7"/>
      <c r="D17" s="15"/>
      <c r="E17" s="15"/>
      <c r="F17" s="33"/>
      <c r="G17" s="27" t="str">
        <f t="shared" si="2"/>
        <v/>
      </c>
      <c r="H17" s="33"/>
      <c r="I17" s="27" t="str">
        <f t="shared" si="0"/>
        <v/>
      </c>
      <c r="J17" s="33"/>
      <c r="K17" s="27" t="str">
        <f t="shared" si="1"/>
        <v/>
      </c>
      <c r="L17" s="33"/>
      <c r="M17" s="27" t="str">
        <f t="shared" si="3"/>
        <v/>
      </c>
      <c r="N17" s="33"/>
      <c r="O17" s="27" t="str">
        <f t="shared" si="4"/>
        <v/>
      </c>
      <c r="P17" s="33"/>
      <c r="Q17" s="27" t="str">
        <f t="shared" si="5"/>
        <v/>
      </c>
      <c r="R17" s="33"/>
      <c r="S17" s="27" t="str">
        <f t="shared" si="6"/>
        <v/>
      </c>
      <c r="T17" s="33"/>
      <c r="U17" s="27" t="str">
        <f t="shared" si="7"/>
        <v/>
      </c>
    </row>
    <row r="18" spans="1:21" x14ac:dyDescent="0.3">
      <c r="A18" s="28">
        <v>12</v>
      </c>
      <c r="B18" s="7"/>
      <c r="C18" s="7"/>
      <c r="D18" s="15"/>
      <c r="E18" s="15"/>
      <c r="F18" s="33"/>
      <c r="G18" s="27" t="str">
        <f t="shared" si="2"/>
        <v/>
      </c>
      <c r="H18" s="33"/>
      <c r="I18" s="27" t="str">
        <f t="shared" si="0"/>
        <v/>
      </c>
      <c r="J18" s="33"/>
      <c r="K18" s="27" t="str">
        <f t="shared" si="1"/>
        <v/>
      </c>
      <c r="L18" s="33"/>
      <c r="M18" s="27" t="str">
        <f t="shared" si="3"/>
        <v/>
      </c>
      <c r="N18" s="33"/>
      <c r="O18" s="27" t="str">
        <f t="shared" si="4"/>
        <v/>
      </c>
      <c r="P18" s="33"/>
      <c r="Q18" s="27" t="str">
        <f t="shared" si="5"/>
        <v/>
      </c>
      <c r="R18" s="33"/>
      <c r="S18" s="27" t="str">
        <f t="shared" si="6"/>
        <v/>
      </c>
      <c r="T18" s="33"/>
      <c r="U18" s="27" t="str">
        <f t="shared" si="7"/>
        <v/>
      </c>
    </row>
    <row r="19" spans="1:21" x14ac:dyDescent="0.3">
      <c r="A19" s="28">
        <v>13</v>
      </c>
      <c r="B19" s="7"/>
      <c r="C19" s="7"/>
      <c r="D19" s="15"/>
      <c r="E19" s="15"/>
      <c r="F19" s="33"/>
      <c r="G19" s="27" t="str">
        <f t="shared" si="2"/>
        <v/>
      </c>
      <c r="H19" s="33"/>
      <c r="I19" s="27" t="str">
        <f t="shared" si="0"/>
        <v/>
      </c>
      <c r="J19" s="33"/>
      <c r="K19" s="27" t="str">
        <f t="shared" si="1"/>
        <v/>
      </c>
      <c r="L19" s="33"/>
      <c r="M19" s="27" t="str">
        <f t="shared" si="3"/>
        <v/>
      </c>
      <c r="N19" s="33"/>
      <c r="O19" s="27" t="str">
        <f t="shared" si="4"/>
        <v/>
      </c>
      <c r="P19" s="33"/>
      <c r="Q19" s="27" t="str">
        <f t="shared" si="5"/>
        <v/>
      </c>
      <c r="R19" s="33"/>
      <c r="S19" s="27" t="str">
        <f t="shared" si="6"/>
        <v/>
      </c>
      <c r="T19" s="33"/>
      <c r="U19" s="27" t="str">
        <f t="shared" si="7"/>
        <v/>
      </c>
    </row>
    <row r="20" spans="1:21" x14ac:dyDescent="0.3">
      <c r="A20" s="28">
        <v>14</v>
      </c>
      <c r="B20" s="7"/>
      <c r="C20" s="7"/>
      <c r="D20" s="15"/>
      <c r="E20" s="15"/>
      <c r="F20" s="33"/>
      <c r="G20" s="27" t="str">
        <f t="shared" si="2"/>
        <v/>
      </c>
      <c r="H20" s="33"/>
      <c r="I20" s="27" t="str">
        <f t="shared" si="0"/>
        <v/>
      </c>
      <c r="J20" s="33"/>
      <c r="K20" s="27" t="str">
        <f t="shared" si="1"/>
        <v/>
      </c>
      <c r="L20" s="33"/>
      <c r="M20" s="27" t="str">
        <f t="shared" si="3"/>
        <v/>
      </c>
      <c r="N20" s="33"/>
      <c r="O20" s="27" t="str">
        <f t="shared" si="4"/>
        <v/>
      </c>
      <c r="P20" s="33"/>
      <c r="Q20" s="27" t="str">
        <f t="shared" si="5"/>
        <v/>
      </c>
      <c r="R20" s="33"/>
      <c r="S20" s="27" t="str">
        <f t="shared" si="6"/>
        <v/>
      </c>
      <c r="T20" s="33"/>
      <c r="U20" s="27" t="str">
        <f t="shared" si="7"/>
        <v/>
      </c>
    </row>
    <row r="21" spans="1:21" x14ac:dyDescent="0.3">
      <c r="A21" s="28">
        <v>15</v>
      </c>
      <c r="B21" s="7"/>
      <c r="C21" s="7"/>
      <c r="D21" s="15"/>
      <c r="E21" s="15"/>
      <c r="F21" s="33"/>
      <c r="G21" s="27" t="str">
        <f t="shared" si="2"/>
        <v/>
      </c>
      <c r="H21" s="33"/>
      <c r="I21" s="27" t="str">
        <f t="shared" si="0"/>
        <v/>
      </c>
      <c r="J21" s="33"/>
      <c r="K21" s="27" t="str">
        <f t="shared" si="1"/>
        <v/>
      </c>
      <c r="L21" s="33"/>
      <c r="M21" s="27" t="str">
        <f t="shared" si="3"/>
        <v/>
      </c>
      <c r="N21" s="33"/>
      <c r="O21" s="27" t="str">
        <f t="shared" si="4"/>
        <v/>
      </c>
      <c r="P21" s="33"/>
      <c r="Q21" s="27" t="str">
        <f t="shared" si="5"/>
        <v/>
      </c>
      <c r="R21" s="33"/>
      <c r="S21" s="27" t="str">
        <f t="shared" si="6"/>
        <v/>
      </c>
      <c r="T21" s="33"/>
      <c r="U21" s="27" t="str">
        <f t="shared" si="7"/>
        <v/>
      </c>
    </row>
    <row r="22" spans="1:21" x14ac:dyDescent="0.3">
      <c r="A22" s="28">
        <v>16</v>
      </c>
      <c r="B22" s="7"/>
      <c r="C22" s="7"/>
      <c r="D22" s="15"/>
      <c r="E22" s="15"/>
      <c r="F22" s="33"/>
      <c r="G22" s="27" t="str">
        <f t="shared" si="2"/>
        <v/>
      </c>
      <c r="H22" s="33"/>
      <c r="I22" s="27" t="str">
        <f t="shared" si="0"/>
        <v/>
      </c>
      <c r="J22" s="33"/>
      <c r="K22" s="27" t="str">
        <f t="shared" si="1"/>
        <v/>
      </c>
      <c r="L22" s="33"/>
      <c r="M22" s="27" t="str">
        <f t="shared" si="3"/>
        <v/>
      </c>
      <c r="N22" s="33"/>
      <c r="O22" s="27" t="str">
        <f t="shared" si="4"/>
        <v/>
      </c>
      <c r="P22" s="33"/>
      <c r="Q22" s="27" t="str">
        <f t="shared" si="5"/>
        <v/>
      </c>
      <c r="R22" s="33"/>
      <c r="S22" s="27" t="str">
        <f t="shared" si="6"/>
        <v/>
      </c>
      <c r="T22" s="33"/>
      <c r="U22" s="27" t="str">
        <f t="shared" si="7"/>
        <v/>
      </c>
    </row>
    <row r="23" spans="1:21" x14ac:dyDescent="0.3">
      <c r="A23" s="28">
        <v>17</v>
      </c>
      <c r="B23" s="7"/>
      <c r="C23" s="7"/>
      <c r="D23" s="15"/>
      <c r="E23" s="15"/>
      <c r="F23" s="33"/>
      <c r="G23" s="27" t="str">
        <f t="shared" si="2"/>
        <v/>
      </c>
      <c r="H23" s="33"/>
      <c r="I23" s="27" t="str">
        <f t="shared" si="0"/>
        <v/>
      </c>
      <c r="J23" s="33"/>
      <c r="K23" s="27" t="str">
        <f t="shared" si="1"/>
        <v/>
      </c>
      <c r="L23" s="33"/>
      <c r="M23" s="27" t="str">
        <f t="shared" si="3"/>
        <v/>
      </c>
      <c r="N23" s="33"/>
      <c r="O23" s="27" t="str">
        <f t="shared" si="4"/>
        <v/>
      </c>
      <c r="P23" s="33"/>
      <c r="Q23" s="27" t="str">
        <f t="shared" si="5"/>
        <v/>
      </c>
      <c r="R23" s="33"/>
      <c r="S23" s="27" t="str">
        <f t="shared" si="6"/>
        <v/>
      </c>
      <c r="T23" s="33"/>
      <c r="U23" s="27" t="str">
        <f t="shared" si="7"/>
        <v/>
      </c>
    </row>
    <row r="24" spans="1:21" x14ac:dyDescent="0.3">
      <c r="A24" s="28">
        <v>18</v>
      </c>
      <c r="B24" s="7"/>
      <c r="C24" s="7"/>
      <c r="D24" s="15"/>
      <c r="E24" s="15"/>
      <c r="F24" s="33"/>
      <c r="G24" s="27" t="str">
        <f t="shared" si="2"/>
        <v/>
      </c>
      <c r="H24" s="33"/>
      <c r="I24" s="27" t="str">
        <f t="shared" si="0"/>
        <v/>
      </c>
      <c r="J24" s="33"/>
      <c r="K24" s="27" t="str">
        <f t="shared" si="1"/>
        <v/>
      </c>
      <c r="L24" s="33"/>
      <c r="M24" s="27" t="str">
        <f t="shared" si="3"/>
        <v/>
      </c>
      <c r="N24" s="33"/>
      <c r="O24" s="27" t="str">
        <f t="shared" si="4"/>
        <v/>
      </c>
      <c r="P24" s="33"/>
      <c r="Q24" s="27" t="str">
        <f t="shared" si="5"/>
        <v/>
      </c>
      <c r="R24" s="33"/>
      <c r="S24" s="27" t="str">
        <f t="shared" si="6"/>
        <v/>
      </c>
      <c r="T24" s="33"/>
      <c r="U24" s="27" t="str">
        <f t="shared" si="7"/>
        <v/>
      </c>
    </row>
    <row r="25" spans="1:21" x14ac:dyDescent="0.3">
      <c r="A25" s="28">
        <v>19</v>
      </c>
      <c r="B25" s="7"/>
      <c r="C25" s="7"/>
      <c r="D25" s="15"/>
      <c r="E25" s="15"/>
      <c r="F25" s="33"/>
      <c r="G25" s="27" t="str">
        <f t="shared" si="2"/>
        <v/>
      </c>
      <c r="H25" s="33"/>
      <c r="I25" s="27" t="str">
        <f t="shared" si="0"/>
        <v/>
      </c>
      <c r="J25" s="33"/>
      <c r="K25" s="27" t="str">
        <f t="shared" si="1"/>
        <v/>
      </c>
      <c r="L25" s="33"/>
      <c r="M25" s="27" t="str">
        <f t="shared" si="3"/>
        <v/>
      </c>
      <c r="N25" s="33"/>
      <c r="O25" s="27" t="str">
        <f t="shared" si="4"/>
        <v/>
      </c>
      <c r="P25" s="33"/>
      <c r="Q25" s="27" t="str">
        <f t="shared" si="5"/>
        <v/>
      </c>
      <c r="R25" s="33"/>
      <c r="S25" s="27" t="str">
        <f t="shared" si="6"/>
        <v/>
      </c>
      <c r="T25" s="33"/>
      <c r="U25" s="27" t="str">
        <f t="shared" si="7"/>
        <v/>
      </c>
    </row>
    <row r="26" spans="1:21" x14ac:dyDescent="0.3">
      <c r="A26" s="28">
        <v>20</v>
      </c>
      <c r="B26" s="7"/>
      <c r="C26" s="7"/>
      <c r="D26" s="15"/>
      <c r="E26" s="15"/>
      <c r="F26" s="33"/>
      <c r="G26" s="27" t="str">
        <f t="shared" si="2"/>
        <v/>
      </c>
      <c r="H26" s="33"/>
      <c r="I26" s="27" t="str">
        <f t="shared" si="0"/>
        <v/>
      </c>
      <c r="J26" s="33"/>
      <c r="K26" s="27" t="str">
        <f t="shared" si="1"/>
        <v/>
      </c>
      <c r="L26" s="33"/>
      <c r="M26" s="27" t="str">
        <f t="shared" si="3"/>
        <v/>
      </c>
      <c r="N26" s="33"/>
      <c r="O26" s="27" t="str">
        <f t="shared" si="4"/>
        <v/>
      </c>
      <c r="P26" s="33"/>
      <c r="Q26" s="27" t="str">
        <f t="shared" si="5"/>
        <v/>
      </c>
      <c r="R26" s="33"/>
      <c r="S26" s="27" t="str">
        <f t="shared" si="6"/>
        <v/>
      </c>
      <c r="T26" s="33"/>
      <c r="U26" s="27" t="str">
        <f t="shared" si="7"/>
        <v/>
      </c>
    </row>
    <row r="27" spans="1:21" x14ac:dyDescent="0.3">
      <c r="A27" s="28">
        <v>21</v>
      </c>
      <c r="B27" s="7"/>
      <c r="C27" s="7"/>
      <c r="D27" s="15"/>
      <c r="E27" s="15"/>
      <c r="F27" s="33"/>
      <c r="G27" s="27" t="str">
        <f t="shared" si="2"/>
        <v/>
      </c>
      <c r="H27" s="33"/>
      <c r="I27" s="27" t="str">
        <f t="shared" si="0"/>
        <v/>
      </c>
      <c r="J27" s="33"/>
      <c r="K27" s="27" t="str">
        <f t="shared" si="1"/>
        <v/>
      </c>
      <c r="L27" s="33"/>
      <c r="M27" s="27" t="str">
        <f t="shared" si="3"/>
        <v/>
      </c>
      <c r="N27" s="33"/>
      <c r="O27" s="27" t="str">
        <f t="shared" si="4"/>
        <v/>
      </c>
      <c r="P27" s="33"/>
      <c r="Q27" s="27" t="str">
        <f t="shared" si="5"/>
        <v/>
      </c>
      <c r="R27" s="33"/>
      <c r="S27" s="27" t="str">
        <f t="shared" si="6"/>
        <v/>
      </c>
      <c r="T27" s="33"/>
      <c r="U27" s="27" t="str">
        <f t="shared" si="7"/>
        <v/>
      </c>
    </row>
    <row r="28" spans="1:21" x14ac:dyDescent="0.3">
      <c r="A28" s="28">
        <v>22</v>
      </c>
      <c r="B28" s="7"/>
      <c r="C28" s="7"/>
      <c r="D28" s="15"/>
      <c r="E28" s="15"/>
      <c r="F28" s="33"/>
      <c r="G28" s="27" t="str">
        <f t="shared" si="2"/>
        <v/>
      </c>
      <c r="H28" s="33"/>
      <c r="I28" s="27" t="str">
        <f t="shared" si="0"/>
        <v/>
      </c>
      <c r="J28" s="33"/>
      <c r="K28" s="27" t="str">
        <f t="shared" si="1"/>
        <v/>
      </c>
      <c r="L28" s="33"/>
      <c r="M28" s="27" t="str">
        <f t="shared" si="3"/>
        <v/>
      </c>
      <c r="N28" s="33"/>
      <c r="O28" s="27" t="str">
        <f t="shared" si="4"/>
        <v/>
      </c>
      <c r="P28" s="33"/>
      <c r="Q28" s="27" t="str">
        <f t="shared" si="5"/>
        <v/>
      </c>
      <c r="R28" s="33"/>
      <c r="S28" s="27" t="str">
        <f t="shared" si="6"/>
        <v/>
      </c>
      <c r="T28" s="33"/>
      <c r="U28" s="27" t="str">
        <f t="shared" si="7"/>
        <v/>
      </c>
    </row>
    <row r="29" spans="1:21" x14ac:dyDescent="0.3">
      <c r="A29" s="28">
        <v>23</v>
      </c>
      <c r="B29" s="7"/>
      <c r="C29" s="7"/>
      <c r="D29" s="15"/>
      <c r="E29" s="15"/>
      <c r="F29" s="33"/>
      <c r="G29" s="27" t="str">
        <f t="shared" si="2"/>
        <v/>
      </c>
      <c r="H29" s="33"/>
      <c r="I29" s="27" t="str">
        <f t="shared" si="0"/>
        <v/>
      </c>
      <c r="J29" s="33"/>
      <c r="K29" s="27" t="str">
        <f t="shared" si="1"/>
        <v/>
      </c>
      <c r="L29" s="33"/>
      <c r="M29" s="27" t="str">
        <f t="shared" si="3"/>
        <v/>
      </c>
      <c r="N29" s="33"/>
      <c r="O29" s="27" t="str">
        <f t="shared" si="4"/>
        <v/>
      </c>
      <c r="P29" s="33"/>
      <c r="Q29" s="27" t="str">
        <f t="shared" si="5"/>
        <v/>
      </c>
      <c r="R29" s="33"/>
      <c r="S29" s="27" t="str">
        <f t="shared" si="6"/>
        <v/>
      </c>
      <c r="T29" s="33"/>
      <c r="U29" s="27" t="str">
        <f t="shared" si="7"/>
        <v/>
      </c>
    </row>
    <row r="30" spans="1:21" x14ac:dyDescent="0.3">
      <c r="A30" s="28">
        <v>24</v>
      </c>
      <c r="B30" s="7"/>
      <c r="C30" s="7"/>
      <c r="D30" s="15"/>
      <c r="E30" s="15"/>
      <c r="F30" s="33"/>
      <c r="G30" s="27" t="str">
        <f t="shared" si="2"/>
        <v/>
      </c>
      <c r="H30" s="33"/>
      <c r="I30" s="27" t="str">
        <f t="shared" si="0"/>
        <v/>
      </c>
      <c r="J30" s="33"/>
      <c r="K30" s="27" t="str">
        <f t="shared" si="1"/>
        <v/>
      </c>
      <c r="L30" s="33"/>
      <c r="M30" s="27" t="str">
        <f t="shared" si="3"/>
        <v/>
      </c>
      <c r="N30" s="33"/>
      <c r="O30" s="27" t="str">
        <f t="shared" si="4"/>
        <v/>
      </c>
      <c r="P30" s="33"/>
      <c r="Q30" s="27" t="str">
        <f t="shared" si="5"/>
        <v/>
      </c>
      <c r="R30" s="33"/>
      <c r="S30" s="27" t="str">
        <f t="shared" si="6"/>
        <v/>
      </c>
      <c r="T30" s="33"/>
      <c r="U30" s="27" t="str">
        <f t="shared" si="7"/>
        <v/>
      </c>
    </row>
    <row r="31" spans="1:21" x14ac:dyDescent="0.3">
      <c r="A31" s="28">
        <v>25</v>
      </c>
      <c r="B31" s="7"/>
      <c r="C31" s="7"/>
      <c r="D31" s="15"/>
      <c r="E31" s="15"/>
      <c r="F31" s="33"/>
      <c r="G31" s="27" t="str">
        <f t="shared" si="2"/>
        <v/>
      </c>
      <c r="H31" s="33"/>
      <c r="I31" s="27" t="str">
        <f t="shared" si="0"/>
        <v/>
      </c>
      <c r="J31" s="33"/>
      <c r="K31" s="27" t="str">
        <f t="shared" si="1"/>
        <v/>
      </c>
      <c r="L31" s="33"/>
      <c r="M31" s="27" t="str">
        <f t="shared" si="3"/>
        <v/>
      </c>
      <c r="N31" s="33"/>
      <c r="O31" s="27" t="str">
        <f t="shared" si="4"/>
        <v/>
      </c>
      <c r="P31" s="33"/>
      <c r="Q31" s="27" t="str">
        <f t="shared" si="5"/>
        <v/>
      </c>
      <c r="R31" s="33"/>
      <c r="S31" s="27" t="str">
        <f t="shared" si="6"/>
        <v/>
      </c>
      <c r="T31" s="33"/>
      <c r="U31" s="27" t="str">
        <f t="shared" si="7"/>
        <v/>
      </c>
    </row>
    <row r="32" spans="1:21" x14ac:dyDescent="0.3">
      <c r="A32" s="28">
        <v>26</v>
      </c>
      <c r="B32" s="7"/>
      <c r="C32" s="7"/>
      <c r="D32" s="15"/>
      <c r="E32" s="15"/>
      <c r="F32" s="33"/>
      <c r="G32" s="27" t="str">
        <f t="shared" si="2"/>
        <v/>
      </c>
      <c r="H32" s="33"/>
      <c r="I32" s="27" t="str">
        <f t="shared" si="0"/>
        <v/>
      </c>
      <c r="J32" s="33"/>
      <c r="K32" s="27" t="str">
        <f t="shared" si="1"/>
        <v/>
      </c>
      <c r="L32" s="33"/>
      <c r="M32" s="27" t="str">
        <f t="shared" si="3"/>
        <v/>
      </c>
      <c r="N32" s="33"/>
      <c r="O32" s="27" t="str">
        <f t="shared" si="4"/>
        <v/>
      </c>
      <c r="P32" s="33"/>
      <c r="Q32" s="27" t="str">
        <f t="shared" si="5"/>
        <v/>
      </c>
      <c r="R32" s="33"/>
      <c r="S32" s="27" t="str">
        <f t="shared" si="6"/>
        <v/>
      </c>
      <c r="T32" s="33"/>
      <c r="U32" s="27" t="str">
        <f t="shared" si="7"/>
        <v/>
      </c>
    </row>
    <row r="33" spans="1:21" x14ac:dyDescent="0.3">
      <c r="A33" s="28">
        <v>27</v>
      </c>
      <c r="B33" s="7"/>
      <c r="C33" s="7"/>
      <c r="D33" s="15"/>
      <c r="E33" s="15"/>
      <c r="F33" s="33"/>
      <c r="G33" s="27" t="str">
        <f t="shared" si="2"/>
        <v/>
      </c>
      <c r="H33" s="33"/>
      <c r="I33" s="27" t="str">
        <f t="shared" si="0"/>
        <v/>
      </c>
      <c r="J33" s="33"/>
      <c r="K33" s="27" t="str">
        <f t="shared" si="1"/>
        <v/>
      </c>
      <c r="L33" s="33"/>
      <c r="M33" s="27" t="str">
        <f t="shared" si="3"/>
        <v/>
      </c>
      <c r="N33" s="33"/>
      <c r="O33" s="27" t="str">
        <f t="shared" si="4"/>
        <v/>
      </c>
      <c r="P33" s="33"/>
      <c r="Q33" s="27" t="str">
        <f t="shared" si="5"/>
        <v/>
      </c>
      <c r="R33" s="33"/>
      <c r="S33" s="27" t="str">
        <f t="shared" si="6"/>
        <v/>
      </c>
      <c r="T33" s="33"/>
      <c r="U33" s="27" t="str">
        <f t="shared" si="7"/>
        <v/>
      </c>
    </row>
    <row r="34" spans="1:21" x14ac:dyDescent="0.3">
      <c r="A34" s="28">
        <v>28</v>
      </c>
      <c r="B34" s="7"/>
      <c r="C34" s="7"/>
      <c r="D34" s="15"/>
      <c r="E34" s="15"/>
      <c r="F34" s="33"/>
      <c r="G34" s="27" t="str">
        <f t="shared" si="2"/>
        <v/>
      </c>
      <c r="H34" s="33"/>
      <c r="I34" s="27" t="str">
        <f t="shared" si="0"/>
        <v/>
      </c>
      <c r="J34" s="33"/>
      <c r="K34" s="27" t="str">
        <f t="shared" si="1"/>
        <v/>
      </c>
      <c r="L34" s="33"/>
      <c r="M34" s="27" t="str">
        <f t="shared" si="3"/>
        <v/>
      </c>
      <c r="N34" s="33"/>
      <c r="O34" s="27" t="str">
        <f t="shared" si="4"/>
        <v/>
      </c>
      <c r="P34" s="33"/>
      <c r="Q34" s="27" t="str">
        <f t="shared" si="5"/>
        <v/>
      </c>
      <c r="R34" s="33"/>
      <c r="S34" s="27" t="str">
        <f t="shared" si="6"/>
        <v/>
      </c>
      <c r="T34" s="33"/>
      <c r="U34" s="27" t="str">
        <f t="shared" si="7"/>
        <v/>
      </c>
    </row>
    <row r="35" spans="1:21" x14ac:dyDescent="0.3">
      <c r="A35" s="28">
        <v>29</v>
      </c>
      <c r="B35" s="7"/>
      <c r="C35" s="7"/>
      <c r="D35" s="15"/>
      <c r="E35" s="15"/>
      <c r="F35" s="33"/>
      <c r="G35" s="27" t="str">
        <f t="shared" si="2"/>
        <v/>
      </c>
      <c r="H35" s="33"/>
      <c r="I35" s="27" t="str">
        <f t="shared" si="0"/>
        <v/>
      </c>
      <c r="J35" s="33"/>
      <c r="K35" s="27" t="str">
        <f t="shared" si="1"/>
        <v/>
      </c>
      <c r="L35" s="33"/>
      <c r="M35" s="27" t="str">
        <f t="shared" si="3"/>
        <v/>
      </c>
      <c r="N35" s="33"/>
      <c r="O35" s="27" t="str">
        <f t="shared" si="4"/>
        <v/>
      </c>
      <c r="P35" s="33"/>
      <c r="Q35" s="27" t="str">
        <f t="shared" si="5"/>
        <v/>
      </c>
      <c r="R35" s="33"/>
      <c r="S35" s="27" t="str">
        <f t="shared" si="6"/>
        <v/>
      </c>
      <c r="T35" s="33"/>
      <c r="U35" s="27" t="str">
        <f t="shared" si="7"/>
        <v/>
      </c>
    </row>
    <row r="36" spans="1:21" x14ac:dyDescent="0.3">
      <c r="A36" s="28">
        <v>30</v>
      </c>
      <c r="B36" s="7"/>
      <c r="C36" s="7"/>
      <c r="D36" s="15"/>
      <c r="E36" s="15"/>
      <c r="F36" s="33"/>
      <c r="G36" s="27" t="str">
        <f t="shared" si="2"/>
        <v/>
      </c>
      <c r="H36" s="33"/>
      <c r="I36" s="27" t="str">
        <f t="shared" si="0"/>
        <v/>
      </c>
      <c r="J36" s="33"/>
      <c r="K36" s="27" t="str">
        <f t="shared" si="1"/>
        <v/>
      </c>
      <c r="L36" s="33"/>
      <c r="M36" s="27" t="str">
        <f t="shared" si="3"/>
        <v/>
      </c>
      <c r="N36" s="33"/>
      <c r="O36" s="27" t="str">
        <f t="shared" si="4"/>
        <v/>
      </c>
      <c r="P36" s="33"/>
      <c r="Q36" s="27" t="str">
        <f t="shared" si="5"/>
        <v/>
      </c>
      <c r="R36" s="33"/>
      <c r="S36" s="27" t="str">
        <f t="shared" si="6"/>
        <v/>
      </c>
      <c r="T36" s="33"/>
      <c r="U36" s="27" t="str">
        <f t="shared" si="7"/>
        <v/>
      </c>
    </row>
    <row r="37" spans="1:21" x14ac:dyDescent="0.3">
      <c r="A37" s="28">
        <v>31</v>
      </c>
      <c r="B37" s="7"/>
      <c r="C37" s="7"/>
      <c r="D37" s="15"/>
      <c r="E37" s="15"/>
      <c r="F37" s="33"/>
      <c r="G37" s="27" t="str">
        <f t="shared" si="2"/>
        <v/>
      </c>
      <c r="H37" s="33"/>
      <c r="I37" s="27" t="str">
        <f t="shared" si="0"/>
        <v/>
      </c>
      <c r="J37" s="33"/>
      <c r="K37" s="27" t="str">
        <f t="shared" si="1"/>
        <v/>
      </c>
      <c r="L37" s="33"/>
      <c r="M37" s="27" t="str">
        <f t="shared" si="3"/>
        <v/>
      </c>
      <c r="N37" s="33"/>
      <c r="O37" s="27" t="str">
        <f t="shared" si="4"/>
        <v/>
      </c>
      <c r="P37" s="33"/>
      <c r="Q37" s="27" t="str">
        <f t="shared" si="5"/>
        <v/>
      </c>
      <c r="R37" s="33"/>
      <c r="S37" s="27" t="str">
        <f t="shared" si="6"/>
        <v/>
      </c>
      <c r="T37" s="33"/>
      <c r="U37" s="27" t="str">
        <f t="shared" si="7"/>
        <v/>
      </c>
    </row>
    <row r="38" spans="1:21" x14ac:dyDescent="0.3">
      <c r="A38" s="28">
        <v>32</v>
      </c>
      <c r="B38" s="7"/>
      <c r="C38" s="7"/>
      <c r="D38" s="15"/>
      <c r="E38" s="15"/>
      <c r="F38" s="33"/>
      <c r="G38" s="27" t="str">
        <f t="shared" si="2"/>
        <v/>
      </c>
      <c r="H38" s="33"/>
      <c r="I38" s="27" t="str">
        <f t="shared" si="0"/>
        <v/>
      </c>
      <c r="J38" s="33"/>
      <c r="K38" s="27" t="str">
        <f t="shared" si="1"/>
        <v/>
      </c>
      <c r="L38" s="33"/>
      <c r="M38" s="27" t="str">
        <f t="shared" si="3"/>
        <v/>
      </c>
      <c r="N38" s="33"/>
      <c r="O38" s="27" t="str">
        <f t="shared" si="4"/>
        <v/>
      </c>
      <c r="P38" s="33"/>
      <c r="Q38" s="27" t="str">
        <f t="shared" si="5"/>
        <v/>
      </c>
      <c r="R38" s="33"/>
      <c r="S38" s="27" t="str">
        <f t="shared" si="6"/>
        <v/>
      </c>
      <c r="T38" s="33"/>
      <c r="U38" s="27" t="str">
        <f t="shared" si="7"/>
        <v/>
      </c>
    </row>
    <row r="39" spans="1:21" x14ac:dyDescent="0.3">
      <c r="A39" s="28">
        <v>33</v>
      </c>
      <c r="B39" s="7"/>
      <c r="C39" s="7"/>
      <c r="D39" s="15"/>
      <c r="E39" s="15"/>
      <c r="F39" s="33"/>
      <c r="G39" s="27" t="str">
        <f t="shared" si="2"/>
        <v/>
      </c>
      <c r="H39" s="33"/>
      <c r="I39" s="27" t="str">
        <f t="shared" si="0"/>
        <v/>
      </c>
      <c r="J39" s="33"/>
      <c r="K39" s="27" t="str">
        <f t="shared" si="1"/>
        <v/>
      </c>
      <c r="L39" s="33"/>
      <c r="M39" s="27" t="str">
        <f t="shared" si="3"/>
        <v/>
      </c>
      <c r="N39" s="33"/>
      <c r="O39" s="27" t="str">
        <f t="shared" si="4"/>
        <v/>
      </c>
      <c r="P39" s="33"/>
      <c r="Q39" s="27" t="str">
        <f t="shared" si="5"/>
        <v/>
      </c>
      <c r="R39" s="33"/>
      <c r="S39" s="27" t="str">
        <f t="shared" si="6"/>
        <v/>
      </c>
      <c r="T39" s="33"/>
      <c r="U39" s="27" t="str">
        <f t="shared" si="7"/>
        <v/>
      </c>
    </row>
    <row r="40" spans="1:21" x14ac:dyDescent="0.3">
      <c r="A40" s="28">
        <v>34</v>
      </c>
      <c r="B40" s="7"/>
      <c r="C40" s="7"/>
      <c r="D40" s="15"/>
      <c r="E40" s="15"/>
      <c r="F40" s="33"/>
      <c r="G40" s="27" t="str">
        <f t="shared" si="2"/>
        <v/>
      </c>
      <c r="H40" s="33"/>
      <c r="I40" s="27" t="str">
        <f t="shared" si="0"/>
        <v/>
      </c>
      <c r="J40" s="33"/>
      <c r="K40" s="27" t="str">
        <f t="shared" si="1"/>
        <v/>
      </c>
      <c r="L40" s="33"/>
      <c r="M40" s="27" t="str">
        <f>IF(L40="","",IF(AND($D40=1,$E40="w"),(MATCH(L40,$U$55:$U$70,-1)-1),IF(AND($D40=1,$E40="m"),(MATCH(L40,$J$55:$J$70,-1)-1),IF(AND($D40=2,$E40="w"),(MATCH(L40,$U$77:$U$92,-1)-1),IF(AND($D40=2,$E40="m"),(MATCH(L40,$J$77:$J$92,-1)-1))))))</f>
        <v/>
      </c>
      <c r="N40" s="33"/>
      <c r="O40" s="27" t="str">
        <f t="shared" si="4"/>
        <v/>
      </c>
      <c r="P40" s="33"/>
      <c r="Q40" s="27" t="str">
        <f t="shared" si="5"/>
        <v/>
      </c>
      <c r="R40" s="33"/>
      <c r="S40" s="27" t="str">
        <f t="shared" si="6"/>
        <v/>
      </c>
      <c r="T40" s="33"/>
      <c r="U40" s="27" t="str">
        <f t="shared" si="7"/>
        <v/>
      </c>
    </row>
    <row r="41" spans="1:21" x14ac:dyDescent="0.3">
      <c r="F41" s="18"/>
      <c r="G41" s="18"/>
      <c r="H41" s="18"/>
      <c r="I41" s="18"/>
      <c r="J41" s="18"/>
      <c r="K41" s="18"/>
    </row>
    <row r="45" spans="1:21" x14ac:dyDescent="0.3">
      <c r="G45" s="17" t="str">
        <f>IF(F45="","",IF(AND(D45=1,E45="w"),(MATCH(F45,$R$55:$R$70,-1)-1),IF(AND(D45=1,E45="m"),(MATCH(F45,$G$55:$G$70,-1)-1),IF(AND(D45=2,E45="w"),(MATCH(F45,R77:R92,-1)-1),IF(AND(D45=2,E45="m"),(MATCH(F45,G77:G92,-1)-1))))))</f>
        <v/>
      </c>
    </row>
    <row r="52" spans="5:26" x14ac:dyDescent="0.3">
      <c r="E52" s="19"/>
      <c r="F52" s="20" t="s">
        <v>9</v>
      </c>
      <c r="G52" s="19"/>
      <c r="H52" s="19"/>
      <c r="I52" s="19"/>
      <c r="J52" s="19"/>
      <c r="K52" s="19"/>
      <c r="L52" s="19"/>
      <c r="M52" s="19"/>
      <c r="N52" s="19"/>
      <c r="O52" s="19"/>
      <c r="P52" s="21"/>
      <c r="Q52" s="22" t="s">
        <v>10</v>
      </c>
      <c r="R52" s="21"/>
      <c r="S52" s="21"/>
      <c r="T52" s="21"/>
      <c r="U52" s="21"/>
      <c r="V52" s="21"/>
      <c r="W52" s="21"/>
      <c r="X52" s="21"/>
      <c r="Y52" s="21"/>
      <c r="Z52" s="21"/>
    </row>
    <row r="53" spans="5:26" x14ac:dyDescent="0.3"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5:26" ht="36" x14ac:dyDescent="0.3">
      <c r="E54" s="19"/>
      <c r="F54" s="23" t="s">
        <v>7</v>
      </c>
      <c r="G54" s="24" t="s">
        <v>15</v>
      </c>
      <c r="H54" s="24" t="s">
        <v>16</v>
      </c>
      <c r="I54" s="24" t="s">
        <v>17</v>
      </c>
      <c r="J54" s="24" t="s">
        <v>18</v>
      </c>
      <c r="K54" s="24" t="s">
        <v>19</v>
      </c>
      <c r="L54" s="24" t="s">
        <v>20</v>
      </c>
      <c r="M54" s="24" t="s">
        <v>21</v>
      </c>
      <c r="N54" s="24" t="s">
        <v>22</v>
      </c>
      <c r="O54" s="19"/>
      <c r="P54" s="21"/>
      <c r="Q54" s="23" t="s">
        <v>7</v>
      </c>
      <c r="R54" s="24" t="s">
        <v>15</v>
      </c>
      <c r="S54" s="24" t="s">
        <v>16</v>
      </c>
      <c r="T54" s="24" t="s">
        <v>17</v>
      </c>
      <c r="U54" s="24" t="s">
        <v>18</v>
      </c>
      <c r="V54" s="24" t="s">
        <v>19</v>
      </c>
      <c r="W54" s="24" t="s">
        <v>20</v>
      </c>
      <c r="X54" s="24" t="s">
        <v>21</v>
      </c>
      <c r="Y54" s="24" t="s">
        <v>22</v>
      </c>
      <c r="Z54" s="21"/>
    </row>
    <row r="55" spans="5:26" x14ac:dyDescent="0.3">
      <c r="E55" s="19"/>
      <c r="F55" s="25">
        <v>0</v>
      </c>
      <c r="G55" s="26">
        <v>4.0978009259259256E-2</v>
      </c>
      <c r="H55" s="26">
        <v>4.0978009259259256E-2</v>
      </c>
      <c r="I55" s="26">
        <v>4.0978009259259256E-2</v>
      </c>
      <c r="J55" s="26">
        <v>4.0978009259259256E-2</v>
      </c>
      <c r="K55" s="26">
        <v>4.0978009259259256E-2</v>
      </c>
      <c r="L55" s="26">
        <v>4.0978009259259256E-2</v>
      </c>
      <c r="M55" s="26">
        <v>4.0978009259259256E-2</v>
      </c>
      <c r="N55" s="26">
        <v>4.0978009259259256E-2</v>
      </c>
      <c r="O55" s="19"/>
      <c r="P55" s="21"/>
      <c r="Q55" s="25">
        <v>0</v>
      </c>
      <c r="R55" s="26">
        <v>4.0978009259259256E-2</v>
      </c>
      <c r="S55" s="26">
        <v>4.0978009259259256E-2</v>
      </c>
      <c r="T55" s="26">
        <v>4.0978009259259256E-2</v>
      </c>
      <c r="U55" s="26">
        <v>4.0978009259259256E-2</v>
      </c>
      <c r="V55" s="26">
        <v>4.0978009259259256E-2</v>
      </c>
      <c r="W55" s="26">
        <v>4.0978009259259256E-2</v>
      </c>
      <c r="X55" s="26">
        <v>4.0978009259259256E-2</v>
      </c>
      <c r="Y55" s="26">
        <v>4.0978009259259256E-2</v>
      </c>
      <c r="Z55" s="21"/>
    </row>
    <row r="56" spans="5:26" x14ac:dyDescent="0.3">
      <c r="E56" s="19"/>
      <c r="F56" s="25">
        <v>1</v>
      </c>
      <c r="G56" s="26">
        <v>8.2986111111111119E-4</v>
      </c>
      <c r="H56" s="26">
        <v>6.7939814814814816E-4</v>
      </c>
      <c r="I56" s="26">
        <v>7.7662037037037033E-4</v>
      </c>
      <c r="J56" s="26">
        <v>1.741898148148148E-3</v>
      </c>
      <c r="K56" s="26">
        <v>1.5613425925925927E-3</v>
      </c>
      <c r="L56" s="26">
        <v>1.7662037037037039E-3</v>
      </c>
      <c r="M56" s="26">
        <v>9.3402777777777772E-3</v>
      </c>
      <c r="N56" s="26">
        <v>9.3171296296296283E-3</v>
      </c>
      <c r="O56" s="19"/>
      <c r="P56" s="21"/>
      <c r="Q56" s="25">
        <v>1</v>
      </c>
      <c r="R56" s="26">
        <v>8.9699074074074073E-4</v>
      </c>
      <c r="S56" s="26">
        <v>7.280092592592593E-4</v>
      </c>
      <c r="T56" s="26">
        <v>8.587962962962963E-4</v>
      </c>
      <c r="U56" s="26">
        <v>1.9675925925925928E-3</v>
      </c>
      <c r="V56" s="26">
        <v>1.7268518518518518E-3</v>
      </c>
      <c r="W56" s="26">
        <v>1.9386574074074072E-3</v>
      </c>
      <c r="X56" s="26">
        <v>1.0611111111111111E-2</v>
      </c>
      <c r="Y56" s="26">
        <v>1.0587962962962964E-2</v>
      </c>
      <c r="Z56" s="21"/>
    </row>
    <row r="57" spans="5:26" x14ac:dyDescent="0.3">
      <c r="E57" s="19"/>
      <c r="F57" s="25">
        <v>2</v>
      </c>
      <c r="G57" s="26">
        <v>7.9050925925925936E-4</v>
      </c>
      <c r="H57" s="26">
        <v>6.4583333333333322E-4</v>
      </c>
      <c r="I57" s="26">
        <v>7.4189814814814821E-4</v>
      </c>
      <c r="J57" s="26">
        <v>1.6851851851851852E-3</v>
      </c>
      <c r="K57" s="26">
        <v>1.4976851851851852E-3</v>
      </c>
      <c r="L57" s="26">
        <v>1.6967592592592592E-3</v>
      </c>
      <c r="M57" s="26">
        <v>8.9895833333333338E-3</v>
      </c>
      <c r="N57" s="26">
        <v>8.9664351851851849E-3</v>
      </c>
      <c r="O57" s="19"/>
      <c r="P57" s="21"/>
      <c r="Q57" s="25">
        <v>2</v>
      </c>
      <c r="R57" s="26">
        <v>8.564814814814815E-4</v>
      </c>
      <c r="S57" s="26">
        <v>6.9444444444444447E-4</v>
      </c>
      <c r="T57" s="26">
        <v>8.2175925925925917E-4</v>
      </c>
      <c r="U57" s="26">
        <v>1.8946759259259262E-3</v>
      </c>
      <c r="V57" s="26">
        <v>1.6620370370370372E-3</v>
      </c>
      <c r="W57" s="26">
        <v>1.8645833333333333E-3</v>
      </c>
      <c r="X57" s="26">
        <v>1.0195601851851852E-2</v>
      </c>
      <c r="Y57" s="26">
        <v>1.0172453703703703E-2</v>
      </c>
      <c r="Z57" s="21"/>
    </row>
    <row r="58" spans="5:26" x14ac:dyDescent="0.3">
      <c r="E58" s="19"/>
      <c r="F58" s="25">
        <v>3</v>
      </c>
      <c r="G58" s="26">
        <v>7.5462962962962973E-4</v>
      </c>
      <c r="H58" s="26">
        <v>6.1458333333333341E-4</v>
      </c>
      <c r="I58" s="26">
        <v>7.0833333333333338E-4</v>
      </c>
      <c r="J58" s="26">
        <v>1.6307870370370367E-3</v>
      </c>
      <c r="K58" s="26">
        <v>1.4374999999999998E-3</v>
      </c>
      <c r="L58" s="26">
        <v>1.6319444444444445E-3</v>
      </c>
      <c r="M58" s="26">
        <v>8.6504629629629622E-3</v>
      </c>
      <c r="N58" s="26">
        <v>8.6273148148148151E-3</v>
      </c>
      <c r="O58" s="19"/>
      <c r="P58" s="21"/>
      <c r="Q58" s="25">
        <v>3</v>
      </c>
      <c r="R58" s="26">
        <v>8.1944444444444437E-4</v>
      </c>
      <c r="S58" s="26">
        <v>6.6319444444444444E-4</v>
      </c>
      <c r="T58" s="26">
        <v>7.8819444444444455E-4</v>
      </c>
      <c r="U58" s="26">
        <v>1.8252314814814815E-3</v>
      </c>
      <c r="V58" s="26">
        <v>1.6006944444444445E-3</v>
      </c>
      <c r="W58" s="26">
        <v>1.7951388888888889E-3</v>
      </c>
      <c r="X58" s="26">
        <v>9.7951388888888897E-3</v>
      </c>
      <c r="Y58" s="26">
        <v>9.7719907407407408E-3</v>
      </c>
      <c r="Z58" s="21"/>
    </row>
    <row r="59" spans="5:26" x14ac:dyDescent="0.3">
      <c r="E59" s="19"/>
      <c r="F59" s="25">
        <v>4</v>
      </c>
      <c r="G59" s="26">
        <v>7.2222222222222219E-4</v>
      </c>
      <c r="H59" s="26">
        <v>5.8564814814814818E-4</v>
      </c>
      <c r="I59" s="26">
        <v>6.7824074074074065E-4</v>
      </c>
      <c r="J59" s="26">
        <v>1.5775462962962963E-3</v>
      </c>
      <c r="K59" s="26">
        <v>1.3807870370370371E-3</v>
      </c>
      <c r="L59" s="26">
        <v>1.5694444444444443E-3</v>
      </c>
      <c r="M59" s="26">
        <v>8.3217592592592596E-3</v>
      </c>
      <c r="N59" s="26">
        <v>8.2986111111111108E-3</v>
      </c>
      <c r="O59" s="19"/>
      <c r="P59" s="21"/>
      <c r="Q59" s="25">
        <v>4</v>
      </c>
      <c r="R59" s="26">
        <v>7.8472222222222214E-4</v>
      </c>
      <c r="S59" s="26">
        <v>6.3541666666666662E-4</v>
      </c>
      <c r="T59" s="26">
        <v>7.5578703703703702E-4</v>
      </c>
      <c r="U59" s="26">
        <v>1.7604166666666669E-3</v>
      </c>
      <c r="V59" s="26">
        <v>1.5428240740740741E-3</v>
      </c>
      <c r="W59" s="26">
        <v>1.7291666666666668E-3</v>
      </c>
      <c r="X59" s="26">
        <v>9.4097222222222238E-3</v>
      </c>
      <c r="Y59" s="26">
        <v>9.386574074074075E-3</v>
      </c>
      <c r="Z59" s="21"/>
    </row>
    <row r="60" spans="5:26" x14ac:dyDescent="0.3">
      <c r="E60" s="19"/>
      <c r="F60" s="25">
        <v>5</v>
      </c>
      <c r="G60" s="26">
        <v>6.9097222222222216E-4</v>
      </c>
      <c r="H60" s="26">
        <v>5.6018518518518516E-4</v>
      </c>
      <c r="I60" s="26">
        <v>6.5046296296296304E-4</v>
      </c>
      <c r="J60" s="26">
        <v>1.5266203703703702E-3</v>
      </c>
      <c r="K60" s="26">
        <v>1.3263888888888891E-3</v>
      </c>
      <c r="L60" s="26">
        <v>1.5092592592592595E-3</v>
      </c>
      <c r="M60" s="26">
        <v>8.0034722222222226E-3</v>
      </c>
      <c r="N60" s="26">
        <v>7.9803240740740754E-3</v>
      </c>
      <c r="O60" s="19"/>
      <c r="P60" s="21"/>
      <c r="Q60" s="25">
        <v>5</v>
      </c>
      <c r="R60" s="26">
        <v>7.5231481481481471E-4</v>
      </c>
      <c r="S60" s="26">
        <v>6.087962962962963E-4</v>
      </c>
      <c r="T60" s="26">
        <v>7.256944444444445E-4</v>
      </c>
      <c r="U60" s="26">
        <v>1.6979166666666664E-3</v>
      </c>
      <c r="V60" s="26">
        <v>1.486111111111111E-3</v>
      </c>
      <c r="W60" s="26">
        <v>1.6666666666666668E-3</v>
      </c>
      <c r="X60" s="26">
        <v>9.0381944444444442E-3</v>
      </c>
      <c r="Y60" s="26">
        <v>9.015046296296297E-3</v>
      </c>
      <c r="Z60" s="21"/>
    </row>
    <row r="61" spans="5:26" x14ac:dyDescent="0.3">
      <c r="E61" s="19"/>
      <c r="F61" s="25">
        <v>6</v>
      </c>
      <c r="G61" s="26">
        <v>6.6319444444444444E-4</v>
      </c>
      <c r="H61" s="26">
        <v>5.3587962962962953E-4</v>
      </c>
      <c r="I61" s="26">
        <v>6.2384259259259261E-4</v>
      </c>
      <c r="J61" s="26">
        <v>1.4768518518518516E-3</v>
      </c>
      <c r="K61" s="26">
        <v>1.2743055555555557E-3</v>
      </c>
      <c r="L61" s="26">
        <v>1.4525462962962964E-3</v>
      </c>
      <c r="M61" s="26">
        <v>7.69675925925926E-3</v>
      </c>
      <c r="N61" s="26">
        <v>7.6736111111111111E-3</v>
      </c>
      <c r="O61" s="19"/>
      <c r="P61" s="21"/>
      <c r="Q61" s="25">
        <v>6</v>
      </c>
      <c r="R61" s="26">
        <v>7.233796296296297E-4</v>
      </c>
      <c r="S61" s="26">
        <v>5.8449074074074078E-4</v>
      </c>
      <c r="T61" s="26">
        <v>6.9791666666666656E-4</v>
      </c>
      <c r="U61" s="26">
        <v>1.6400462962962963E-3</v>
      </c>
      <c r="V61" s="26">
        <v>1.4328703703703706E-3</v>
      </c>
      <c r="W61" s="26">
        <v>1.6064814814814815E-3</v>
      </c>
      <c r="X61" s="26">
        <v>8.6805555555555559E-3</v>
      </c>
      <c r="Y61" s="26">
        <v>8.6574074074074071E-3</v>
      </c>
      <c r="Z61" s="21"/>
    </row>
    <row r="62" spans="5:26" x14ac:dyDescent="0.3">
      <c r="E62" s="19"/>
      <c r="F62" s="25">
        <v>7</v>
      </c>
      <c r="G62" s="26">
        <v>6.3657407407407402E-4</v>
      </c>
      <c r="H62" s="26">
        <v>5.1388888888888892E-4</v>
      </c>
      <c r="I62" s="26">
        <v>5.9953703703703699E-4</v>
      </c>
      <c r="J62" s="26">
        <v>1.4293981481481482E-3</v>
      </c>
      <c r="K62" s="26">
        <v>1.2256944444444444E-3</v>
      </c>
      <c r="L62" s="26">
        <v>1.3981481481481481E-3</v>
      </c>
      <c r="M62" s="26">
        <v>7.4768518518518526E-3</v>
      </c>
      <c r="N62" s="26">
        <v>7.3842592592592597E-3</v>
      </c>
      <c r="O62" s="19"/>
      <c r="P62" s="21"/>
      <c r="Q62" s="25">
        <v>7</v>
      </c>
      <c r="R62" s="26">
        <v>6.9675925925925938E-4</v>
      </c>
      <c r="S62" s="26">
        <v>5.6250000000000007E-4</v>
      </c>
      <c r="T62" s="26">
        <v>6.7129629629629625E-4</v>
      </c>
      <c r="U62" s="26">
        <v>1.5844907407407407E-3</v>
      </c>
      <c r="V62" s="26">
        <v>1.3819444444444443E-3</v>
      </c>
      <c r="W62" s="26">
        <v>1.5497685185185182E-3</v>
      </c>
      <c r="X62" s="26">
        <v>8.4375000000000006E-3</v>
      </c>
      <c r="Y62" s="26">
        <v>8.3333333333333332E-3</v>
      </c>
      <c r="Z62" s="21"/>
    </row>
    <row r="63" spans="5:26" x14ac:dyDescent="0.3">
      <c r="E63" s="19"/>
      <c r="F63" s="25">
        <v>8</v>
      </c>
      <c r="G63" s="26">
        <v>6.134259259259259E-4</v>
      </c>
      <c r="H63" s="26">
        <v>4.942129629629629E-4</v>
      </c>
      <c r="I63" s="26">
        <v>5.7638888888888887E-4</v>
      </c>
      <c r="J63" s="26">
        <v>1.3831018518518517E-3</v>
      </c>
      <c r="K63" s="26">
        <v>1.1782407407407408E-3</v>
      </c>
      <c r="L63" s="26">
        <v>1.3460648148148147E-3</v>
      </c>
      <c r="M63" s="26">
        <v>7.2916666666666659E-3</v>
      </c>
      <c r="N63" s="26">
        <v>7.106481481481481E-3</v>
      </c>
      <c r="O63" s="19"/>
      <c r="P63" s="21"/>
      <c r="Q63" s="25">
        <v>8</v>
      </c>
      <c r="R63" s="26">
        <v>6.7129629629629625E-4</v>
      </c>
      <c r="S63" s="26">
        <v>5.4166666666666664E-4</v>
      </c>
      <c r="T63" s="26">
        <v>6.4699074074074073E-4</v>
      </c>
      <c r="U63" s="26">
        <v>1.5324074074074075E-3</v>
      </c>
      <c r="V63" s="26">
        <v>1.3333333333333333E-3</v>
      </c>
      <c r="W63" s="26">
        <v>1.4953703703703702E-3</v>
      </c>
      <c r="X63" s="26">
        <v>8.1944444444444452E-3</v>
      </c>
      <c r="Y63" s="26">
        <v>8.0208333333333329E-3</v>
      </c>
      <c r="Z63" s="21"/>
    </row>
    <row r="64" spans="5:26" x14ac:dyDescent="0.3">
      <c r="E64" s="19"/>
      <c r="F64" s="25">
        <v>9</v>
      </c>
      <c r="G64" s="26">
        <v>5.9027777777777778E-4</v>
      </c>
      <c r="H64" s="26">
        <v>4.7569444444444444E-4</v>
      </c>
      <c r="I64" s="26">
        <v>5.5555555555555556E-4</v>
      </c>
      <c r="J64" s="26">
        <v>1.3379629629629629E-3</v>
      </c>
      <c r="K64" s="26">
        <v>1.1342592592592591E-3</v>
      </c>
      <c r="L64" s="26">
        <v>1.2962962962962963E-3</v>
      </c>
      <c r="M64" s="26">
        <v>7.1180555555555554E-3</v>
      </c>
      <c r="N64" s="26">
        <v>6.828703703703704E-3</v>
      </c>
      <c r="O64" s="19"/>
      <c r="P64" s="21"/>
      <c r="Q64" s="25">
        <v>9</v>
      </c>
      <c r="R64" s="26">
        <v>6.4814814814814813E-4</v>
      </c>
      <c r="S64" s="26">
        <v>5.2314814814814824E-4</v>
      </c>
      <c r="T64" s="26">
        <v>6.2500000000000001E-4</v>
      </c>
      <c r="U64" s="26">
        <v>1.4826388888888886E-3</v>
      </c>
      <c r="V64" s="26">
        <v>1.2858796296296297E-3</v>
      </c>
      <c r="W64" s="26">
        <v>1.443287037037037E-3</v>
      </c>
      <c r="X64" s="26">
        <v>7.951388888888888E-3</v>
      </c>
      <c r="Y64" s="26">
        <v>7.7083333333333335E-3</v>
      </c>
      <c r="Z64" s="21"/>
    </row>
    <row r="65" spans="5:26" x14ac:dyDescent="0.3">
      <c r="E65" s="19"/>
      <c r="F65" s="25">
        <v>10</v>
      </c>
      <c r="G65" s="26">
        <v>5.7060185185185187E-4</v>
      </c>
      <c r="H65" s="26">
        <v>4.5833333333333338E-4</v>
      </c>
      <c r="I65" s="26">
        <v>5.3587962962962953E-4</v>
      </c>
      <c r="J65" s="26">
        <v>1.2951388888888889E-3</v>
      </c>
      <c r="K65" s="26">
        <v>1.0914351851851853E-3</v>
      </c>
      <c r="L65" s="26">
        <v>1.2488425925925926E-3</v>
      </c>
      <c r="M65" s="26">
        <v>6.9444444444444441E-3</v>
      </c>
      <c r="N65" s="26">
        <v>6.5624999999999998E-3</v>
      </c>
      <c r="O65" s="19"/>
      <c r="P65" s="21"/>
      <c r="Q65" s="25">
        <v>10</v>
      </c>
      <c r="R65" s="26">
        <v>6.2731481481481481E-4</v>
      </c>
      <c r="S65" s="26">
        <v>5.0578703703703712E-4</v>
      </c>
      <c r="T65" s="26">
        <v>6.030092592592593E-4</v>
      </c>
      <c r="U65" s="26">
        <v>1.4363425925925926E-3</v>
      </c>
      <c r="V65" s="26">
        <v>1.241898148148148E-3</v>
      </c>
      <c r="W65" s="26">
        <v>1.3946759259259259E-3</v>
      </c>
      <c r="X65" s="26">
        <v>7.7083333333333335E-3</v>
      </c>
      <c r="Y65" s="26">
        <v>7.3958333333333341E-3</v>
      </c>
      <c r="Z65" s="21"/>
    </row>
    <row r="66" spans="5:26" x14ac:dyDescent="0.3">
      <c r="E66" s="19"/>
      <c r="F66" s="25">
        <v>11</v>
      </c>
      <c r="G66" s="26">
        <v>5.5092592592592595E-4</v>
      </c>
      <c r="H66" s="26">
        <v>4.4212962962962961E-4</v>
      </c>
      <c r="I66" s="26">
        <v>5.1736111111111112E-4</v>
      </c>
      <c r="J66" s="26">
        <v>1.2534722222222222E-3</v>
      </c>
      <c r="K66" s="26">
        <v>1.0520833333333335E-3</v>
      </c>
      <c r="L66" s="26">
        <v>1.2037037037037038E-3</v>
      </c>
      <c r="M66" s="26">
        <v>6.7708333333333336E-3</v>
      </c>
      <c r="N66" s="26">
        <v>6.2962962962962964E-3</v>
      </c>
      <c r="O66" s="19"/>
      <c r="P66" s="21"/>
      <c r="Q66" s="25">
        <v>11</v>
      </c>
      <c r="R66" s="26">
        <v>6.076388888888889E-4</v>
      </c>
      <c r="S66" s="26">
        <v>4.895833333333333E-4</v>
      </c>
      <c r="T66" s="26">
        <v>5.8333333333333338E-4</v>
      </c>
      <c r="U66" s="26">
        <v>1.3912037037037037E-3</v>
      </c>
      <c r="V66" s="26">
        <v>1.199074074074074E-3</v>
      </c>
      <c r="W66" s="26">
        <v>1.3472222222222221E-3</v>
      </c>
      <c r="X66" s="26">
        <v>7.4652777777777781E-3</v>
      </c>
      <c r="Y66" s="26">
        <v>7.083333333333333E-3</v>
      </c>
      <c r="Z66" s="21"/>
    </row>
    <row r="67" spans="5:26" x14ac:dyDescent="0.3">
      <c r="E67" s="19"/>
      <c r="F67" s="25">
        <v>12</v>
      </c>
      <c r="G67" s="26">
        <v>5.3356481481481473E-4</v>
      </c>
      <c r="H67" s="26">
        <v>4.2824074074074075E-4</v>
      </c>
      <c r="I67" s="26">
        <v>5.0000000000000012E-4</v>
      </c>
      <c r="J67" s="26">
        <v>1.2129629629629628E-3</v>
      </c>
      <c r="K67" s="26">
        <v>1.0138888888888888E-3</v>
      </c>
      <c r="L67" s="26">
        <v>1.1608796296296295E-3</v>
      </c>
      <c r="M67" s="26">
        <v>6.5972222222222222E-3</v>
      </c>
      <c r="N67" s="26">
        <v>6.030092592592593E-3</v>
      </c>
      <c r="O67" s="19"/>
      <c r="P67" s="21"/>
      <c r="Q67" s="25">
        <v>12</v>
      </c>
      <c r="R67" s="26">
        <v>5.9027777777777778E-4</v>
      </c>
      <c r="S67" s="26">
        <v>4.7453703703703704E-4</v>
      </c>
      <c r="T67" s="26">
        <v>5.6481481481481476E-4</v>
      </c>
      <c r="U67" s="26">
        <v>1.3495370370370371E-3</v>
      </c>
      <c r="V67" s="26">
        <v>1.158564814814815E-3</v>
      </c>
      <c r="W67" s="26">
        <v>1.3032407407407409E-3</v>
      </c>
      <c r="X67" s="26">
        <v>7.2337962962962963E-3</v>
      </c>
      <c r="Y67" s="26">
        <v>6.7708333333333336E-3</v>
      </c>
      <c r="Z67" s="21"/>
    </row>
    <row r="68" spans="5:26" x14ac:dyDescent="0.3">
      <c r="E68" s="19"/>
      <c r="F68" s="25">
        <v>13</v>
      </c>
      <c r="G68" s="26">
        <v>5.1736111111111112E-4</v>
      </c>
      <c r="H68" s="26">
        <v>4.1550925925925918E-4</v>
      </c>
      <c r="I68" s="26">
        <v>4.8379629629629624E-4</v>
      </c>
      <c r="J68" s="26">
        <v>1.1736111111111112E-3</v>
      </c>
      <c r="K68" s="26">
        <v>9.780092592592592E-4</v>
      </c>
      <c r="L68" s="26">
        <v>1.1192129629629631E-3</v>
      </c>
      <c r="M68" s="26">
        <v>6.4236111111111117E-3</v>
      </c>
      <c r="N68" s="26">
        <v>5.7638888888888887E-3</v>
      </c>
      <c r="O68" s="19"/>
      <c r="P68" s="21"/>
      <c r="Q68" s="25">
        <v>13</v>
      </c>
      <c r="R68" s="26">
        <v>5.7407407407407407E-4</v>
      </c>
      <c r="S68" s="26">
        <v>4.6064814814814818E-4</v>
      </c>
      <c r="T68" s="26">
        <v>5.4745370370370375E-4</v>
      </c>
      <c r="U68" s="26">
        <v>1.3101851851851853E-3</v>
      </c>
      <c r="V68" s="26">
        <v>1.1192129629629631E-3</v>
      </c>
      <c r="W68" s="26">
        <v>1.2604166666666666E-3</v>
      </c>
      <c r="X68" s="26">
        <v>7.0023148148148154E-3</v>
      </c>
      <c r="Y68" s="26">
        <v>6.4583333333333333E-3</v>
      </c>
      <c r="Z68" s="21"/>
    </row>
    <row r="69" spans="5:26" x14ac:dyDescent="0.3">
      <c r="E69" s="19"/>
      <c r="F69" s="25">
        <v>14</v>
      </c>
      <c r="G69" s="26">
        <v>5.023148148148147E-4</v>
      </c>
      <c r="H69" s="26">
        <v>4.0277777777777773E-4</v>
      </c>
      <c r="I69" s="26">
        <v>4.6875000000000004E-4</v>
      </c>
      <c r="J69" s="26">
        <v>1.1365740740740741E-3</v>
      </c>
      <c r="K69" s="26">
        <v>9.4328703703703708E-4</v>
      </c>
      <c r="L69" s="26">
        <v>1.0798611111111111E-3</v>
      </c>
      <c r="M69" s="26">
        <v>6.2499999999999995E-3</v>
      </c>
      <c r="N69" s="26">
        <v>5.4976851851851853E-3</v>
      </c>
      <c r="O69" s="19"/>
      <c r="P69" s="21"/>
      <c r="Q69" s="25">
        <v>14</v>
      </c>
      <c r="R69" s="26">
        <v>5.5902777777777776E-4</v>
      </c>
      <c r="S69" s="26">
        <v>4.4791666666666672E-4</v>
      </c>
      <c r="T69" s="26">
        <v>5.3125000000000004E-4</v>
      </c>
      <c r="U69" s="26">
        <v>1.2719907407407406E-3</v>
      </c>
      <c r="V69" s="26">
        <v>1.0821759259259259E-3</v>
      </c>
      <c r="W69" s="26">
        <v>1.2210648148148148E-3</v>
      </c>
      <c r="X69" s="26">
        <v>6.7708333333333336E-3</v>
      </c>
      <c r="Y69" s="26">
        <v>6.145833333333333E-3</v>
      </c>
      <c r="Z69" s="21"/>
    </row>
    <row r="70" spans="5:26" x14ac:dyDescent="0.3">
      <c r="E70" s="19"/>
      <c r="F70" s="25">
        <v>15</v>
      </c>
      <c r="G70" s="26">
        <v>4.884259259259259E-4</v>
      </c>
      <c r="H70" s="26">
        <v>3.9236111111111107E-4</v>
      </c>
      <c r="I70" s="26">
        <v>4.5486111111111102E-4</v>
      </c>
      <c r="J70" s="26">
        <v>1.0995370370370371E-3</v>
      </c>
      <c r="K70" s="26">
        <v>9.1087962962962954E-4</v>
      </c>
      <c r="L70" s="26">
        <v>1.0428240740740741E-3</v>
      </c>
      <c r="M70" s="26">
        <v>6.076388888888889E-3</v>
      </c>
      <c r="N70" s="26">
        <v>5.2314814814814819E-3</v>
      </c>
      <c r="O70" s="19"/>
      <c r="P70" s="21"/>
      <c r="Q70" s="25">
        <v>15</v>
      </c>
      <c r="R70" s="26">
        <v>5.4513888888888895E-4</v>
      </c>
      <c r="S70" s="26">
        <v>4.3634259259259261E-4</v>
      </c>
      <c r="T70" s="26">
        <v>5.1620370370370372E-4</v>
      </c>
      <c r="U70" s="26">
        <v>1.236111111111111E-3</v>
      </c>
      <c r="V70" s="26">
        <v>1.0474537037037037E-3</v>
      </c>
      <c r="W70" s="26">
        <v>1.1828703703703704E-3</v>
      </c>
      <c r="X70" s="26">
        <v>6.5393518518518517E-3</v>
      </c>
      <c r="Y70" s="26">
        <v>5.8333333333333336E-3</v>
      </c>
      <c r="Z70" s="21"/>
    </row>
    <row r="71" spans="5:26" x14ac:dyDescent="0.3">
      <c r="E71" s="19"/>
      <c r="O71" s="19"/>
      <c r="P71" s="21"/>
      <c r="Z71" s="21"/>
    </row>
    <row r="72" spans="5:26" x14ac:dyDescent="0.3">
      <c r="E72" s="19"/>
      <c r="O72" s="19"/>
      <c r="P72" s="21"/>
      <c r="Z72" s="21"/>
    </row>
    <row r="73" spans="5:26" x14ac:dyDescent="0.3">
      <c r="E73" s="19"/>
      <c r="O73" s="19"/>
      <c r="P73" s="21"/>
      <c r="Z73" s="21"/>
    </row>
    <row r="74" spans="5:26" x14ac:dyDescent="0.3">
      <c r="E74" s="19"/>
      <c r="O74" s="19"/>
      <c r="P74" s="21"/>
      <c r="Z74" s="21"/>
    </row>
    <row r="75" spans="5:26" x14ac:dyDescent="0.3">
      <c r="E75" s="19"/>
      <c r="O75" s="19"/>
      <c r="P75" s="21"/>
      <c r="Z75" s="21"/>
    </row>
    <row r="76" spans="5:26" ht="36" x14ac:dyDescent="0.3">
      <c r="E76" s="19"/>
      <c r="F76" s="23" t="s">
        <v>8</v>
      </c>
      <c r="G76" s="24" t="s">
        <v>15</v>
      </c>
      <c r="H76" s="24" t="s">
        <v>16</v>
      </c>
      <c r="I76" s="24" t="s">
        <v>17</v>
      </c>
      <c r="J76" s="24" t="s">
        <v>18</v>
      </c>
      <c r="K76" s="24" t="s">
        <v>19</v>
      </c>
      <c r="L76" s="24" t="s">
        <v>20</v>
      </c>
      <c r="M76" s="24" t="s">
        <v>21</v>
      </c>
      <c r="N76" s="24" t="s">
        <v>22</v>
      </c>
      <c r="O76" s="19"/>
      <c r="P76" s="21"/>
      <c r="Q76" s="23" t="s">
        <v>8</v>
      </c>
      <c r="R76" s="24" t="s">
        <v>15</v>
      </c>
      <c r="S76" s="24" t="s">
        <v>16</v>
      </c>
      <c r="T76" s="24" t="s">
        <v>17</v>
      </c>
      <c r="U76" s="24" t="s">
        <v>18</v>
      </c>
      <c r="V76" s="24" t="s">
        <v>19</v>
      </c>
      <c r="W76" s="24" t="s">
        <v>20</v>
      </c>
      <c r="X76" s="24" t="s">
        <v>21</v>
      </c>
      <c r="Y76" s="24" t="s">
        <v>22</v>
      </c>
      <c r="Z76" s="21"/>
    </row>
    <row r="77" spans="5:26" x14ac:dyDescent="0.3">
      <c r="E77" s="19"/>
      <c r="F77" s="25">
        <v>0</v>
      </c>
      <c r="G77" s="26">
        <v>4.0978009259259256E-2</v>
      </c>
      <c r="H77" s="26">
        <v>4.0978009259259256E-2</v>
      </c>
      <c r="I77" s="26">
        <v>4.0978009259259256E-2</v>
      </c>
      <c r="J77" s="26">
        <v>4.0978009259259256E-2</v>
      </c>
      <c r="K77" s="26">
        <v>4.0978009259259256E-2</v>
      </c>
      <c r="L77" s="26">
        <v>4.0978009259259256E-2</v>
      </c>
      <c r="M77" s="26">
        <v>4.0978009259259256E-2</v>
      </c>
      <c r="N77" s="26">
        <v>4.0978009259259256E-2</v>
      </c>
      <c r="O77" s="19"/>
      <c r="P77" s="21"/>
      <c r="Q77" s="25">
        <v>0</v>
      </c>
      <c r="R77" s="26">
        <v>4.0978009259259256E-2</v>
      </c>
      <c r="S77" s="26">
        <v>4.0978009259259256E-2</v>
      </c>
      <c r="T77" s="26">
        <v>4.0978009259259256E-2</v>
      </c>
      <c r="U77" s="26">
        <v>4.0978009259259256E-2</v>
      </c>
      <c r="V77" s="26">
        <v>4.0978009259259256E-2</v>
      </c>
      <c r="W77" s="26">
        <v>4.0978009259259256E-2</v>
      </c>
      <c r="X77" s="26">
        <v>4.0978009259259256E-2</v>
      </c>
      <c r="Y77" s="26">
        <v>4.0978009259259256E-2</v>
      </c>
      <c r="Z77" s="21"/>
    </row>
    <row r="78" spans="5:26" x14ac:dyDescent="0.3">
      <c r="E78" s="19"/>
      <c r="F78" s="25">
        <v>1</v>
      </c>
      <c r="G78" s="26">
        <v>7.9050925925925936E-4</v>
      </c>
      <c r="H78" s="26">
        <v>6.4583333333333322E-4</v>
      </c>
      <c r="I78" s="26">
        <v>7.4189814814814821E-4</v>
      </c>
      <c r="J78" s="26">
        <v>1.6851851851851852E-3</v>
      </c>
      <c r="K78" s="26">
        <v>1.4976851851851852E-3</v>
      </c>
      <c r="L78" s="26">
        <v>1.6967592592592592E-3</v>
      </c>
      <c r="M78" s="26">
        <v>8.9895833333333338E-3</v>
      </c>
      <c r="N78" s="26">
        <v>8.9664351851851849E-3</v>
      </c>
      <c r="O78" s="19"/>
      <c r="P78" s="21"/>
      <c r="Q78" s="25">
        <v>1</v>
      </c>
      <c r="R78" s="26">
        <v>8.564814814814815E-4</v>
      </c>
      <c r="S78" s="26">
        <v>6.9444444444444447E-4</v>
      </c>
      <c r="T78" s="26">
        <v>8.2175925925925917E-4</v>
      </c>
      <c r="U78" s="26">
        <v>1.8946759259259262E-3</v>
      </c>
      <c r="V78" s="26">
        <v>1.6620370370370372E-3</v>
      </c>
      <c r="W78" s="26">
        <v>1.8645833333333333E-3</v>
      </c>
      <c r="X78" s="26">
        <v>1.0195601851851852E-2</v>
      </c>
      <c r="Y78" s="26">
        <v>1.0172453703703703E-2</v>
      </c>
      <c r="Z78" s="21"/>
    </row>
    <row r="79" spans="5:26" x14ac:dyDescent="0.3">
      <c r="E79" s="19"/>
      <c r="F79" s="25">
        <v>2</v>
      </c>
      <c r="G79" s="26">
        <v>7.5462962962962973E-4</v>
      </c>
      <c r="H79" s="26">
        <v>6.1458333333333341E-4</v>
      </c>
      <c r="I79" s="26">
        <v>7.0833333333333338E-4</v>
      </c>
      <c r="J79" s="26">
        <v>1.6307870370370367E-3</v>
      </c>
      <c r="K79" s="26">
        <v>1.4374999999999998E-3</v>
      </c>
      <c r="L79" s="26">
        <v>1.6319444444444445E-3</v>
      </c>
      <c r="M79" s="26">
        <v>8.6504629629629622E-3</v>
      </c>
      <c r="N79" s="26">
        <v>8.6273148148148151E-3</v>
      </c>
      <c r="O79" s="19"/>
      <c r="P79" s="21"/>
      <c r="Q79" s="25">
        <v>2</v>
      </c>
      <c r="R79" s="26">
        <v>8.1944444444444437E-4</v>
      </c>
      <c r="S79" s="26">
        <v>6.6319444444444444E-4</v>
      </c>
      <c r="T79" s="26">
        <v>7.8819444444444455E-4</v>
      </c>
      <c r="U79" s="26">
        <v>1.8252314814814815E-3</v>
      </c>
      <c r="V79" s="26">
        <v>1.6006944444444445E-3</v>
      </c>
      <c r="W79" s="26">
        <v>1.7951388888888889E-3</v>
      </c>
      <c r="X79" s="26">
        <v>9.7951388888888897E-3</v>
      </c>
      <c r="Y79" s="26">
        <v>9.7719907407407408E-3</v>
      </c>
      <c r="Z79" s="21"/>
    </row>
    <row r="80" spans="5:26" x14ac:dyDescent="0.3">
      <c r="E80" s="19"/>
      <c r="F80" s="25">
        <v>3</v>
      </c>
      <c r="G80" s="26">
        <v>7.2222222222222219E-4</v>
      </c>
      <c r="H80" s="26">
        <v>5.8564814814814818E-4</v>
      </c>
      <c r="I80" s="26">
        <v>6.7824074074074065E-4</v>
      </c>
      <c r="J80" s="26">
        <v>1.5775462962962963E-3</v>
      </c>
      <c r="K80" s="26">
        <v>1.3807870370370371E-3</v>
      </c>
      <c r="L80" s="26">
        <v>1.5694444444444443E-3</v>
      </c>
      <c r="M80" s="26">
        <v>8.3217592592592596E-3</v>
      </c>
      <c r="N80" s="26">
        <v>8.2986111111111108E-3</v>
      </c>
      <c r="O80" s="19"/>
      <c r="P80" s="21"/>
      <c r="Q80" s="25">
        <v>3</v>
      </c>
      <c r="R80" s="26">
        <v>7.8472222222222214E-4</v>
      </c>
      <c r="S80" s="26">
        <v>6.3541666666666662E-4</v>
      </c>
      <c r="T80" s="26">
        <v>7.5578703703703702E-4</v>
      </c>
      <c r="U80" s="26">
        <v>1.7604166666666669E-3</v>
      </c>
      <c r="V80" s="26">
        <v>1.5428240740740741E-3</v>
      </c>
      <c r="W80" s="26">
        <v>1.7291666666666668E-3</v>
      </c>
      <c r="X80" s="26">
        <v>9.4097222222222238E-3</v>
      </c>
      <c r="Y80" s="26">
        <v>9.386574074074075E-3</v>
      </c>
      <c r="Z80" s="21"/>
    </row>
    <row r="81" spans="5:26" x14ac:dyDescent="0.3">
      <c r="E81" s="19"/>
      <c r="F81" s="25">
        <v>4</v>
      </c>
      <c r="G81" s="26">
        <v>6.9097222222222216E-4</v>
      </c>
      <c r="H81" s="26">
        <v>5.6018518518518516E-4</v>
      </c>
      <c r="I81" s="26">
        <v>6.5046296296296304E-4</v>
      </c>
      <c r="J81" s="26">
        <v>1.5266203703703702E-3</v>
      </c>
      <c r="K81" s="26">
        <v>1.3263888888888891E-3</v>
      </c>
      <c r="L81" s="26">
        <v>1.5092592592592595E-3</v>
      </c>
      <c r="M81" s="26">
        <v>8.0034722222222226E-3</v>
      </c>
      <c r="N81" s="26">
        <v>7.9803240740740754E-3</v>
      </c>
      <c r="O81" s="19"/>
      <c r="P81" s="21"/>
      <c r="Q81" s="25">
        <v>4</v>
      </c>
      <c r="R81" s="26">
        <v>7.5231481481481471E-4</v>
      </c>
      <c r="S81" s="26">
        <v>6.087962962962963E-4</v>
      </c>
      <c r="T81" s="26">
        <v>7.256944444444445E-4</v>
      </c>
      <c r="U81" s="26">
        <v>1.6979166666666664E-3</v>
      </c>
      <c r="V81" s="26">
        <v>1.486111111111111E-3</v>
      </c>
      <c r="W81" s="26">
        <v>1.6666666666666668E-3</v>
      </c>
      <c r="X81" s="26">
        <v>9.0381944444444442E-3</v>
      </c>
      <c r="Y81" s="26">
        <v>9.015046296296297E-3</v>
      </c>
      <c r="Z81" s="21"/>
    </row>
    <row r="82" spans="5:26" x14ac:dyDescent="0.3">
      <c r="E82" s="19"/>
      <c r="F82" s="25">
        <v>5</v>
      </c>
      <c r="G82" s="26">
        <v>6.6319444444444444E-4</v>
      </c>
      <c r="H82" s="26">
        <v>5.3587962962962953E-4</v>
      </c>
      <c r="I82" s="26">
        <v>6.2384259259259261E-4</v>
      </c>
      <c r="J82" s="26">
        <v>1.4768518518518516E-3</v>
      </c>
      <c r="K82" s="26">
        <v>1.2743055555555557E-3</v>
      </c>
      <c r="L82" s="26">
        <v>1.4525462962962964E-3</v>
      </c>
      <c r="M82" s="26">
        <v>7.69675925925926E-3</v>
      </c>
      <c r="N82" s="26">
        <v>7.6736111111111111E-3</v>
      </c>
      <c r="O82" s="19"/>
      <c r="P82" s="21"/>
      <c r="Q82" s="25">
        <v>5</v>
      </c>
      <c r="R82" s="26">
        <v>7.233796296296297E-4</v>
      </c>
      <c r="S82" s="26">
        <v>5.8449074074074078E-4</v>
      </c>
      <c r="T82" s="26">
        <v>6.9791666666666656E-4</v>
      </c>
      <c r="U82" s="26">
        <v>1.6400462962962963E-3</v>
      </c>
      <c r="V82" s="26">
        <v>1.4328703703703706E-3</v>
      </c>
      <c r="W82" s="26">
        <v>1.6064814814814815E-3</v>
      </c>
      <c r="X82" s="26">
        <v>8.6805555555555559E-3</v>
      </c>
      <c r="Y82" s="26">
        <v>8.6574074074074071E-3</v>
      </c>
      <c r="Z82" s="21"/>
    </row>
    <row r="83" spans="5:26" x14ac:dyDescent="0.3">
      <c r="E83" s="19"/>
      <c r="F83" s="25">
        <v>6</v>
      </c>
      <c r="G83" s="26">
        <v>6.3657407407407402E-4</v>
      </c>
      <c r="H83" s="26">
        <v>5.1388888888888892E-4</v>
      </c>
      <c r="I83" s="26">
        <v>5.9953703703703699E-4</v>
      </c>
      <c r="J83" s="26">
        <v>1.4293981481481482E-3</v>
      </c>
      <c r="K83" s="26">
        <v>1.2256944444444444E-3</v>
      </c>
      <c r="L83" s="26">
        <v>1.3981481481481481E-3</v>
      </c>
      <c r="M83" s="26">
        <v>7.4768518518518526E-3</v>
      </c>
      <c r="N83" s="26">
        <v>7.3842592592592597E-3</v>
      </c>
      <c r="O83" s="19"/>
      <c r="P83" s="21"/>
      <c r="Q83" s="25">
        <v>6</v>
      </c>
      <c r="R83" s="26">
        <v>6.9675925925925938E-4</v>
      </c>
      <c r="S83" s="26">
        <v>5.6250000000000007E-4</v>
      </c>
      <c r="T83" s="26">
        <v>6.7129629629629625E-4</v>
      </c>
      <c r="U83" s="26">
        <v>1.5844907407407407E-3</v>
      </c>
      <c r="V83" s="26">
        <v>1.3819444444444443E-3</v>
      </c>
      <c r="W83" s="26">
        <v>1.5497685185185182E-3</v>
      </c>
      <c r="X83" s="26">
        <v>8.4375000000000006E-3</v>
      </c>
      <c r="Y83" s="26">
        <v>8.3333333333333332E-3</v>
      </c>
      <c r="Z83" s="21"/>
    </row>
    <row r="84" spans="5:26" x14ac:dyDescent="0.3">
      <c r="E84" s="19"/>
      <c r="F84" s="25">
        <v>7</v>
      </c>
      <c r="G84" s="26">
        <v>6.134259259259259E-4</v>
      </c>
      <c r="H84" s="26">
        <v>4.942129629629629E-4</v>
      </c>
      <c r="I84" s="26">
        <v>5.7638888888888887E-4</v>
      </c>
      <c r="J84" s="26">
        <v>1.3831018518518517E-3</v>
      </c>
      <c r="K84" s="26">
        <v>1.1782407407407408E-3</v>
      </c>
      <c r="L84" s="26">
        <v>1.3460648148148147E-3</v>
      </c>
      <c r="M84" s="26">
        <v>7.2916666666666659E-3</v>
      </c>
      <c r="N84" s="26">
        <v>7.106481481481481E-3</v>
      </c>
      <c r="O84" s="19"/>
      <c r="P84" s="21"/>
      <c r="Q84" s="25">
        <v>7</v>
      </c>
      <c r="R84" s="26">
        <v>6.7129629629629625E-4</v>
      </c>
      <c r="S84" s="26">
        <v>5.4166666666666664E-4</v>
      </c>
      <c r="T84" s="26">
        <v>6.4699074074074073E-4</v>
      </c>
      <c r="U84" s="26">
        <v>1.5324074074074075E-3</v>
      </c>
      <c r="V84" s="26">
        <v>1.3333333333333333E-3</v>
      </c>
      <c r="W84" s="26">
        <v>1.4953703703703702E-3</v>
      </c>
      <c r="X84" s="26">
        <v>8.1944444444444452E-3</v>
      </c>
      <c r="Y84" s="26">
        <v>8.0208333333333329E-3</v>
      </c>
      <c r="Z84" s="21"/>
    </row>
    <row r="85" spans="5:26" x14ac:dyDescent="0.3">
      <c r="E85" s="19"/>
      <c r="F85" s="25">
        <v>8</v>
      </c>
      <c r="G85" s="26">
        <v>5.9027777777777778E-4</v>
      </c>
      <c r="H85" s="26">
        <v>4.7569444444444444E-4</v>
      </c>
      <c r="I85" s="26">
        <v>5.5555555555555556E-4</v>
      </c>
      <c r="J85" s="26">
        <v>1.3379629629629629E-3</v>
      </c>
      <c r="K85" s="26">
        <v>1.1342592592592591E-3</v>
      </c>
      <c r="L85" s="26">
        <v>1.2962962962962963E-3</v>
      </c>
      <c r="M85" s="26">
        <v>7.1180555555555554E-3</v>
      </c>
      <c r="N85" s="26">
        <v>6.828703703703704E-3</v>
      </c>
      <c r="O85" s="19"/>
      <c r="P85" s="21"/>
      <c r="Q85" s="25">
        <v>8</v>
      </c>
      <c r="R85" s="26">
        <v>6.4814814814814813E-4</v>
      </c>
      <c r="S85" s="26">
        <v>5.2314814814814824E-4</v>
      </c>
      <c r="T85" s="26">
        <v>6.2500000000000001E-4</v>
      </c>
      <c r="U85" s="26">
        <v>1.4826388888888886E-3</v>
      </c>
      <c r="V85" s="26">
        <v>1.2858796296296297E-3</v>
      </c>
      <c r="W85" s="26">
        <v>1.443287037037037E-3</v>
      </c>
      <c r="X85" s="26">
        <v>7.951388888888888E-3</v>
      </c>
      <c r="Y85" s="26">
        <v>7.7083333333333335E-3</v>
      </c>
      <c r="Z85" s="21"/>
    </row>
    <row r="86" spans="5:26" x14ac:dyDescent="0.3">
      <c r="E86" s="19"/>
      <c r="F86" s="25">
        <v>9</v>
      </c>
      <c r="G86" s="26">
        <v>5.7060185185185187E-4</v>
      </c>
      <c r="H86" s="26">
        <v>4.5833333333333338E-4</v>
      </c>
      <c r="I86" s="26">
        <v>5.3587962962962953E-4</v>
      </c>
      <c r="J86" s="26">
        <v>1.2951388888888889E-3</v>
      </c>
      <c r="K86" s="26">
        <v>1.0914351851851853E-3</v>
      </c>
      <c r="L86" s="26">
        <v>1.2488425925925926E-3</v>
      </c>
      <c r="M86" s="26">
        <v>6.9444444444444441E-3</v>
      </c>
      <c r="N86" s="26">
        <v>6.5624999999999998E-3</v>
      </c>
      <c r="O86" s="19"/>
      <c r="P86" s="21"/>
      <c r="Q86" s="25">
        <v>9</v>
      </c>
      <c r="R86" s="26">
        <v>6.2731481481481481E-4</v>
      </c>
      <c r="S86" s="26">
        <v>5.0578703703703712E-4</v>
      </c>
      <c r="T86" s="26">
        <v>6.030092592592593E-4</v>
      </c>
      <c r="U86" s="26">
        <v>1.4363425925925926E-3</v>
      </c>
      <c r="V86" s="26">
        <v>1.241898148148148E-3</v>
      </c>
      <c r="W86" s="26">
        <v>1.3946759259259259E-3</v>
      </c>
      <c r="X86" s="26">
        <v>7.7083333333333335E-3</v>
      </c>
      <c r="Y86" s="26">
        <v>7.3958333333333341E-3</v>
      </c>
      <c r="Z86" s="21"/>
    </row>
    <row r="87" spans="5:26" x14ac:dyDescent="0.3">
      <c r="E87" s="19"/>
      <c r="F87" s="25">
        <v>10</v>
      </c>
      <c r="G87" s="26">
        <v>5.5092592592592595E-4</v>
      </c>
      <c r="H87" s="26">
        <v>4.4212962962962961E-4</v>
      </c>
      <c r="I87" s="26">
        <v>5.1736111111111112E-4</v>
      </c>
      <c r="J87" s="26">
        <v>1.2534722222222222E-3</v>
      </c>
      <c r="K87" s="26">
        <v>1.0520833333333335E-3</v>
      </c>
      <c r="L87" s="26">
        <v>1.2037037037037038E-3</v>
      </c>
      <c r="M87" s="26">
        <v>6.7708333333333336E-3</v>
      </c>
      <c r="N87" s="26">
        <v>6.2962962962962964E-3</v>
      </c>
      <c r="O87" s="19"/>
      <c r="P87" s="21"/>
      <c r="Q87" s="25">
        <v>10</v>
      </c>
      <c r="R87" s="26">
        <v>6.076388888888889E-4</v>
      </c>
      <c r="S87" s="26">
        <v>4.895833333333333E-4</v>
      </c>
      <c r="T87" s="26">
        <v>5.8333333333333338E-4</v>
      </c>
      <c r="U87" s="26">
        <v>1.3912037037037037E-3</v>
      </c>
      <c r="V87" s="26">
        <v>1.199074074074074E-3</v>
      </c>
      <c r="W87" s="26">
        <v>1.3472222222222221E-3</v>
      </c>
      <c r="X87" s="26">
        <v>7.4652777777777781E-3</v>
      </c>
      <c r="Y87" s="26">
        <v>7.083333333333333E-3</v>
      </c>
      <c r="Z87" s="21"/>
    </row>
    <row r="88" spans="5:26" x14ac:dyDescent="0.3">
      <c r="E88" s="19"/>
      <c r="F88" s="25">
        <v>11</v>
      </c>
      <c r="G88" s="26">
        <v>5.3356481481481473E-4</v>
      </c>
      <c r="H88" s="26">
        <v>4.2824074074074075E-4</v>
      </c>
      <c r="I88" s="26">
        <v>5.0000000000000012E-4</v>
      </c>
      <c r="J88" s="26">
        <v>1.2129629629629628E-3</v>
      </c>
      <c r="K88" s="26">
        <v>1.0138888888888888E-3</v>
      </c>
      <c r="L88" s="26">
        <v>1.1608796296296295E-3</v>
      </c>
      <c r="M88" s="26">
        <v>6.5972222222222222E-3</v>
      </c>
      <c r="N88" s="26">
        <v>6.030092592592593E-3</v>
      </c>
      <c r="O88" s="19"/>
      <c r="P88" s="21"/>
      <c r="Q88" s="25">
        <v>11</v>
      </c>
      <c r="R88" s="26">
        <v>5.9027777777777778E-4</v>
      </c>
      <c r="S88" s="26">
        <v>4.7453703703703704E-4</v>
      </c>
      <c r="T88" s="26">
        <v>5.6481481481481476E-4</v>
      </c>
      <c r="U88" s="26">
        <v>1.3495370370370371E-3</v>
      </c>
      <c r="V88" s="26">
        <v>1.158564814814815E-3</v>
      </c>
      <c r="W88" s="26">
        <v>1.3032407407407409E-3</v>
      </c>
      <c r="X88" s="26">
        <v>7.2337962962962963E-3</v>
      </c>
      <c r="Y88" s="26">
        <v>6.7708333333333336E-3</v>
      </c>
      <c r="Z88" s="21"/>
    </row>
    <row r="89" spans="5:26" x14ac:dyDescent="0.3">
      <c r="E89" s="19"/>
      <c r="F89" s="25">
        <v>12</v>
      </c>
      <c r="G89" s="26">
        <v>5.1736111111111112E-4</v>
      </c>
      <c r="H89" s="26">
        <v>4.1550925925925918E-4</v>
      </c>
      <c r="I89" s="26">
        <v>4.8379629629629624E-4</v>
      </c>
      <c r="J89" s="26">
        <v>1.1736111111111112E-3</v>
      </c>
      <c r="K89" s="26">
        <v>9.780092592592592E-4</v>
      </c>
      <c r="L89" s="26">
        <v>1.1192129629629631E-3</v>
      </c>
      <c r="M89" s="26">
        <v>6.4236111111111117E-3</v>
      </c>
      <c r="N89" s="26">
        <v>5.7638888888888887E-3</v>
      </c>
      <c r="O89" s="19"/>
      <c r="P89" s="21"/>
      <c r="Q89" s="25">
        <v>12</v>
      </c>
      <c r="R89" s="26">
        <v>5.7407407407407407E-4</v>
      </c>
      <c r="S89" s="26">
        <v>4.6064814814814818E-4</v>
      </c>
      <c r="T89" s="26">
        <v>5.4745370370370375E-4</v>
      </c>
      <c r="U89" s="26">
        <v>1.3101851851851853E-3</v>
      </c>
      <c r="V89" s="26">
        <v>1.1192129629629631E-3</v>
      </c>
      <c r="W89" s="26">
        <v>1.2604166666666666E-3</v>
      </c>
      <c r="X89" s="26">
        <v>7.0023148148148154E-3</v>
      </c>
      <c r="Y89" s="26">
        <v>6.4583333333333333E-3</v>
      </c>
      <c r="Z89" s="21"/>
    </row>
    <row r="90" spans="5:26" x14ac:dyDescent="0.3">
      <c r="E90" s="19"/>
      <c r="F90" s="25">
        <v>13</v>
      </c>
      <c r="G90" s="26">
        <v>5.023148148148147E-4</v>
      </c>
      <c r="H90" s="26">
        <v>4.0277777777777773E-4</v>
      </c>
      <c r="I90" s="26">
        <v>4.6875000000000004E-4</v>
      </c>
      <c r="J90" s="26">
        <v>1.1365740740740741E-3</v>
      </c>
      <c r="K90" s="26">
        <v>9.4328703703703708E-4</v>
      </c>
      <c r="L90" s="26">
        <v>1.0798611111111111E-3</v>
      </c>
      <c r="M90" s="26">
        <v>6.2499999999999995E-3</v>
      </c>
      <c r="N90" s="26">
        <v>5.4976851851851853E-3</v>
      </c>
      <c r="O90" s="19"/>
      <c r="P90" s="21"/>
      <c r="Q90" s="25">
        <v>13</v>
      </c>
      <c r="R90" s="26">
        <v>5.5902777777777776E-4</v>
      </c>
      <c r="S90" s="26">
        <v>4.4791666666666672E-4</v>
      </c>
      <c r="T90" s="26">
        <v>5.3125000000000004E-4</v>
      </c>
      <c r="U90" s="26">
        <v>1.2719907407407406E-3</v>
      </c>
      <c r="V90" s="26">
        <v>1.0821759259259259E-3</v>
      </c>
      <c r="W90" s="26">
        <v>1.2210648148148148E-3</v>
      </c>
      <c r="X90" s="26">
        <v>6.7708333333333336E-3</v>
      </c>
      <c r="Y90" s="26">
        <v>6.145833333333333E-3</v>
      </c>
      <c r="Z90" s="21"/>
    </row>
    <row r="91" spans="5:26" x14ac:dyDescent="0.3">
      <c r="E91" s="19"/>
      <c r="F91" s="25">
        <v>14</v>
      </c>
      <c r="G91" s="26">
        <v>4.884259259259259E-4</v>
      </c>
      <c r="H91" s="26">
        <v>3.9236111111111107E-4</v>
      </c>
      <c r="I91" s="26">
        <v>4.5486111111111102E-4</v>
      </c>
      <c r="J91" s="26">
        <v>1.0995370370370371E-3</v>
      </c>
      <c r="K91" s="26">
        <v>9.1087962962962954E-4</v>
      </c>
      <c r="L91" s="26">
        <v>1.0428240740740741E-3</v>
      </c>
      <c r="M91" s="26">
        <v>6.076388888888889E-3</v>
      </c>
      <c r="N91" s="26">
        <v>5.2314814814814819E-3</v>
      </c>
      <c r="O91" s="19"/>
      <c r="P91" s="21"/>
      <c r="Q91" s="25">
        <v>14</v>
      </c>
      <c r="R91" s="26">
        <v>5.4513888888888895E-4</v>
      </c>
      <c r="S91" s="26">
        <v>4.3634259259259261E-4</v>
      </c>
      <c r="T91" s="26">
        <v>5.1620370370370372E-4</v>
      </c>
      <c r="U91" s="26">
        <v>1.236111111111111E-3</v>
      </c>
      <c r="V91" s="26">
        <v>1.0474537037037037E-3</v>
      </c>
      <c r="W91" s="26">
        <v>1.1828703703703704E-3</v>
      </c>
      <c r="X91" s="26">
        <v>6.5393518518518517E-3</v>
      </c>
      <c r="Y91" s="26">
        <v>5.8333333333333336E-3</v>
      </c>
      <c r="Z91" s="21"/>
    </row>
    <row r="92" spans="5:26" x14ac:dyDescent="0.3">
      <c r="E92" s="19"/>
      <c r="F92" s="25">
        <v>15</v>
      </c>
      <c r="G92" s="26">
        <v>4.7569444444444444E-4</v>
      </c>
      <c r="H92" s="26">
        <v>3.8194444444444446E-4</v>
      </c>
      <c r="I92" s="26">
        <v>4.4212962962962961E-4</v>
      </c>
      <c r="J92" s="26">
        <v>1.0648148148148147E-3</v>
      </c>
      <c r="K92" s="26">
        <v>8.7962962962962962E-4</v>
      </c>
      <c r="L92" s="26">
        <v>1.0069444444444444E-3</v>
      </c>
      <c r="M92" s="26">
        <v>5.9027777777777776E-3</v>
      </c>
      <c r="N92" s="26">
        <v>4.9652777777777777E-3</v>
      </c>
      <c r="O92" s="19"/>
      <c r="P92" s="21"/>
      <c r="Q92" s="25">
        <v>15</v>
      </c>
      <c r="R92" s="26">
        <v>5.3125000000000004E-4</v>
      </c>
      <c r="S92" s="26">
        <v>4.259259259259259E-4</v>
      </c>
      <c r="T92" s="26">
        <v>5.023148148148147E-4</v>
      </c>
      <c r="U92" s="26">
        <v>1.2025462962962964E-3</v>
      </c>
      <c r="V92" s="26">
        <v>1.0127314814814814E-3</v>
      </c>
      <c r="W92" s="26">
        <v>1.1458333333333333E-3</v>
      </c>
      <c r="X92" s="26">
        <v>6.3078703703703708E-3</v>
      </c>
      <c r="Y92" s="26">
        <v>5.5208333333333333E-3</v>
      </c>
      <c r="Z92" s="21"/>
    </row>
    <row r="93" spans="5:26" x14ac:dyDescent="0.3"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5:26" x14ac:dyDescent="0.3"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</sheetData>
  <sheetProtection sheet="1" selectLockedCells="1"/>
  <sortState ref="Q78:U92">
    <sortCondition ref="Q78"/>
  </sortState>
  <mergeCells count="14">
    <mergeCell ref="P5:Q5"/>
    <mergeCell ref="R5:S5"/>
    <mergeCell ref="T5:U5"/>
    <mergeCell ref="A1:C3"/>
    <mergeCell ref="F5:G5"/>
    <mergeCell ref="H5:I5"/>
    <mergeCell ref="J5:K5"/>
    <mergeCell ref="A5:A6"/>
    <mergeCell ref="B5:B6"/>
    <mergeCell ref="C5:C6"/>
    <mergeCell ref="D5:D6"/>
    <mergeCell ref="E5:E6"/>
    <mergeCell ref="L5:M5"/>
    <mergeCell ref="N5:O5"/>
  </mergeCells>
  <dataValidations count="2">
    <dataValidation type="list" allowBlank="1" showInputMessage="1" showErrorMessage="1" sqref="D7:D40" xr:uid="{23F660BB-8B37-4E9A-9DD4-D9AF0C0CFBFE}">
      <formula1>"1, 2"</formula1>
    </dataValidation>
    <dataValidation type="list" allowBlank="1" showInputMessage="1" showErrorMessage="1" sqref="E7:E40" xr:uid="{D05ED361-4C44-4E41-9A8A-FC86ADC647D4}">
      <formula1>"m, w"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wichtige Informationen</vt:lpstr>
      <vt:lpstr>Jgst. 5</vt:lpstr>
      <vt:lpstr>Jgst. 6</vt:lpstr>
      <vt:lpstr>Jgst. 7</vt:lpstr>
      <vt:lpstr>Jgst. 8</vt:lpstr>
      <vt:lpstr>Jgst. 9</vt:lpstr>
      <vt:lpstr>Jgst. 10</vt:lpstr>
      <vt:lpstr>Jgst. 11</vt:lpstr>
      <vt:lpstr>Oberstufe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Spinar, Laurent</dc:creator>
  <cp:lastModifiedBy>Spinar, Laurent</cp:lastModifiedBy>
  <dcterms:created xsi:type="dcterms:W3CDTF">2024-02-27T10:01:28Z</dcterms:created>
  <dcterms:modified xsi:type="dcterms:W3CDTF">2024-08-01T11:29:28Z</dcterms:modified>
</cp:coreProperties>
</file>