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Q:\Projekte\Befragung GA-4\2022_05_JaMi\05_Durchführung\ErhebungLernstand\MZP4\Erhebungsmaterial\"/>
    </mc:Choice>
  </mc:AlternateContent>
  <xr:revisionPtr revIDLastSave="0" documentId="13_ncr:1_{B35AE7D7-95BE-4CF0-AEF2-6997F59A2AB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M42" i="1" l="1"/>
  <c r="K42" i="1"/>
  <c r="B42" i="1"/>
  <c r="M41" i="1" s="1"/>
  <c r="K41" i="1"/>
  <c r="B41" i="1"/>
  <c r="M40" i="1" s="1"/>
  <c r="K40" i="1"/>
  <c r="B40" i="1"/>
  <c r="M39" i="1" s="1"/>
  <c r="K39" i="1"/>
  <c r="B39" i="1"/>
  <c r="M38" i="1" s="1"/>
  <c r="K38" i="1"/>
  <c r="B38" i="1"/>
  <c r="M37" i="1" s="1"/>
  <c r="K37" i="1"/>
  <c r="B37" i="1"/>
  <c r="M36" i="1" s="1"/>
  <c r="K36" i="1"/>
  <c r="B36" i="1"/>
  <c r="M35" i="1" s="1"/>
  <c r="K35" i="1"/>
  <c r="B35" i="1"/>
  <c r="M34" i="1" s="1"/>
  <c r="K34" i="1"/>
  <c r="B34" i="1"/>
  <c r="M33" i="1" s="1"/>
  <c r="K33" i="1"/>
  <c r="B33" i="1"/>
  <c r="M32" i="1" s="1"/>
  <c r="K32" i="1"/>
  <c r="B32" i="1"/>
  <c r="M31" i="1" s="1"/>
  <c r="K31" i="1"/>
  <c r="B31" i="1"/>
  <c r="M30" i="1" s="1"/>
  <c r="K30" i="1"/>
  <c r="B30" i="1"/>
  <c r="M29" i="1" s="1"/>
  <c r="K29" i="1"/>
  <c r="B29" i="1"/>
  <c r="M28" i="1" s="1"/>
  <c r="K28" i="1"/>
  <c r="B28" i="1"/>
  <c r="M27" i="1" s="1"/>
  <c r="K27" i="1"/>
  <c r="B27" i="1"/>
  <c r="M26" i="1" s="1"/>
  <c r="K26" i="1"/>
  <c r="B26" i="1"/>
  <c r="M25" i="1" s="1"/>
  <c r="K25" i="1"/>
  <c r="B25" i="1"/>
  <c r="M24" i="1" s="1"/>
  <c r="K24" i="1"/>
  <c r="B24" i="1"/>
  <c r="M23" i="1" s="1"/>
  <c r="K23" i="1"/>
  <c r="B23" i="1"/>
  <c r="M22" i="1" s="1"/>
  <c r="K22" i="1"/>
  <c r="B22" i="1"/>
  <c r="M21" i="1" s="1"/>
  <c r="K21" i="1"/>
  <c r="B21" i="1"/>
  <c r="M20" i="1" s="1"/>
  <c r="K20" i="1"/>
  <c r="B20" i="1"/>
  <c r="K19" i="1"/>
  <c r="B19" i="1"/>
  <c r="M18" i="1" s="1"/>
  <c r="K18" i="1"/>
  <c r="B18" i="1"/>
  <c r="M17" i="1" s="1"/>
  <c r="K17" i="1"/>
  <c r="B17" i="1"/>
  <c r="M16" i="1" s="1"/>
  <c r="K16" i="1"/>
  <c r="B16" i="1"/>
  <c r="M15" i="1" s="1"/>
  <c r="K15" i="1"/>
  <c r="B15" i="1"/>
  <c r="M14" i="1" s="1"/>
  <c r="K14" i="1"/>
  <c r="B14" i="1"/>
  <c r="M13" i="1" s="1"/>
  <c r="K13" i="1"/>
  <c r="B13" i="1"/>
  <c r="M12" i="1" s="1"/>
  <c r="K12" i="1"/>
  <c r="B12" i="1"/>
  <c r="M11" i="1" s="1"/>
  <c r="K11" i="1"/>
  <c r="B11" i="1"/>
  <c r="M10" i="1" s="1"/>
  <c r="K10" i="1"/>
  <c r="B10" i="1"/>
  <c r="M9" i="1" s="1"/>
  <c r="K9" i="1"/>
  <c r="B9" i="1"/>
  <c r="M8" i="1" s="1"/>
  <c r="K8" i="1"/>
  <c r="B8" i="1"/>
</calcChain>
</file>

<file path=xl/sharedStrings.xml><?xml version="1.0" encoding="utf-8"?>
<sst xmlns="http://schemas.openxmlformats.org/spreadsheetml/2006/main" count="19" uniqueCount="19">
  <si>
    <t>Kinder</t>
  </si>
  <si>
    <t xml:space="preserve">Die Zeilenanzahl der eingebenen Kinder stimmt nicht mit der hier angegeben Anzahl überein. Bitte überprüfen Sie Ihre Angaben. </t>
  </si>
  <si>
    <t>Lernbereich</t>
  </si>
  <si>
    <t>Gesamtpunktzahl 
(max. 42)</t>
  </si>
  <si>
    <t>Auswertung auf einen Blick</t>
  </si>
  <si>
    <t>Maximale Punktzahl</t>
  </si>
  <si>
    <t>Name</t>
  </si>
  <si>
    <t>Vorname</t>
  </si>
  <si>
    <t>Gesamtpunktzahl zwischen 31 und 42</t>
  </si>
  <si>
    <t>Gesamtpunktzahl zwischen 14 und 30</t>
  </si>
  <si>
    <t>Gesamtpunktzahl zwischen 0 und 13</t>
  </si>
  <si>
    <r>
      <t>Wieviele Kinder am Ende der</t>
    </r>
    <r>
      <rPr>
        <b/>
        <sz val="10"/>
        <color theme="1"/>
        <rFont val="Arial"/>
      </rPr>
      <t xml:space="preserve"> Jahrgangsstufe 6</t>
    </r>
    <r>
      <rPr>
        <sz val="10"/>
        <color theme="1"/>
        <rFont val="Arial"/>
      </rPr>
      <t xml:space="preserve"> haben an der Abschlusslernstandserhebung in </t>
    </r>
    <r>
      <rPr>
        <b/>
        <sz val="10"/>
        <color theme="1"/>
        <rFont val="Arial"/>
      </rPr>
      <t>Mathematik</t>
    </r>
    <r>
      <rPr>
        <sz val="10"/>
        <color theme="1"/>
        <rFont val="Arial"/>
      </rPr>
      <t xml:space="preserve"> teilgenommen?</t>
    </r>
  </si>
  <si>
    <r>
      <rPr>
        <b/>
        <sz val="11"/>
        <color theme="1"/>
        <rFont val="Arial"/>
        <family val="2"/>
      </rPr>
      <t>Bruchzahlen</t>
    </r>
    <r>
      <rPr>
        <sz val="11"/>
        <color theme="1"/>
        <rFont val="Arial"/>
        <family val="2"/>
      </rPr>
      <t xml:space="preserve">
Aufgaben 1-8</t>
    </r>
  </si>
  <si>
    <r>
      <rPr>
        <b/>
        <sz val="11"/>
        <color theme="1"/>
        <rFont val="Arial"/>
        <family val="2"/>
      </rPr>
      <t xml:space="preserve">Daten
</t>
    </r>
    <r>
      <rPr>
        <sz val="11"/>
        <color theme="1"/>
        <rFont val="Arial"/>
        <family val="2"/>
      </rPr>
      <t>Aufgabe 9</t>
    </r>
  </si>
  <si>
    <r>
      <rPr>
        <b/>
        <sz val="11"/>
        <color theme="1"/>
        <rFont val="Arial"/>
        <family val="2"/>
      </rPr>
      <t>Rationale Zahlen</t>
    </r>
    <r>
      <rPr>
        <sz val="11"/>
        <color theme="1"/>
        <rFont val="Arial"/>
        <family val="2"/>
      </rPr>
      <t xml:space="preserve"> 
Aufgaben 10-12</t>
    </r>
  </si>
  <si>
    <r>
      <rPr>
        <b/>
        <sz val="11"/>
        <color theme="1"/>
        <rFont val="Arial"/>
        <family val="2"/>
      </rPr>
      <t>Geometrische Figuren, Körper und Lagebeziehungen</t>
    </r>
    <r>
      <rPr>
        <sz val="11"/>
        <color theme="1"/>
        <rFont val="Arial"/>
        <family val="2"/>
      </rPr>
      <t xml:space="preserve"> 
Aufgaben 13-16</t>
    </r>
  </si>
  <si>
    <r>
      <rPr>
        <b/>
        <sz val="11"/>
        <color theme="1"/>
        <rFont val="Arial"/>
        <family val="2"/>
      </rPr>
      <t xml:space="preserve">Rauminhalt Quader
</t>
    </r>
    <r>
      <rPr>
        <sz val="11"/>
        <color theme="1"/>
        <rFont val="Arial"/>
        <family val="2"/>
      </rPr>
      <t>Aufgabe 17</t>
    </r>
  </si>
  <si>
    <r>
      <rPr>
        <b/>
        <sz val="11"/>
        <color theme="1"/>
        <rFont val="Arial"/>
        <family val="2"/>
      </rPr>
      <t xml:space="preserve">Flächeninhalt - Oberflächeninhalt 
von Quadern
</t>
    </r>
    <r>
      <rPr>
        <sz val="11"/>
        <color theme="1"/>
        <rFont val="Arial"/>
        <family val="2"/>
      </rPr>
      <t>Aufgaben 18-19</t>
    </r>
  </si>
  <si>
    <r>
      <t xml:space="preserve">Mathematik
Abschlusslernstandserhebung Klasse 6 | Auswertungshilfe
</t>
    </r>
    <r>
      <rPr>
        <b/>
        <sz val="10"/>
        <color theme="5" tint="0.39997558519241921"/>
        <rFont val="Arial"/>
      </rPr>
      <t>Bitte füllen Sie die Tabelle NUR für die Schülerinnen und Schüler aus, die an der Lernstandserhebung teilgenommen haben!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</si>
</sst>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2"/>
      <color theme="0"/>
      <name val="Arial"/>
    </font>
    <font>
      <sz val="10"/>
      <color theme="0" tint="-0.14999847407452621"/>
      <name val="Arial"/>
    </font>
    <font>
      <b/>
      <sz val="10"/>
      <color theme="0"/>
      <name val="Arial"/>
    </font>
    <font>
      <b/>
      <i/>
      <sz val="9"/>
      <color theme="1" tint="0.499984740745262"/>
      <name val="Arial"/>
    </font>
    <font>
      <sz val="9"/>
      <color theme="1"/>
      <name val="Arial"/>
    </font>
    <font>
      <sz val="10"/>
      <color theme="0"/>
      <name val="Arial"/>
    </font>
    <font>
      <b/>
      <sz val="10"/>
      <color theme="3" tint="0.39997558519241921"/>
      <name val="Arial"/>
    </font>
    <font>
      <i/>
      <sz val="10"/>
      <color theme="0" tint="-0.499984740745262"/>
      <name val="Arial"/>
    </font>
    <font>
      <sz val="10"/>
      <color theme="0" tint="-0.499984740745262"/>
      <name val="Arial"/>
    </font>
    <font>
      <b/>
      <sz val="10"/>
      <color theme="5" tint="0.39997558519241921"/>
      <name val="Arial"/>
    </font>
    <font>
      <b/>
      <sz val="10"/>
      <color theme="1"/>
      <name val="Arial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3" tint="0.39997558519241921"/>
        <bgColor indexed="65"/>
      </patternFill>
    </fill>
    <fill>
      <patternFill patternType="solid">
        <fgColor theme="2" tint="-0.49998474074526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6DCE4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textRotation="90" wrapText="1"/>
    </xf>
    <xf numFmtId="0" fontId="4" fillId="5" borderId="10" xfId="0" applyFont="1" applyFill="1" applyBorder="1" applyAlignment="1">
      <alignment vertical="center" textRotation="90" wrapText="1"/>
    </xf>
    <xf numFmtId="0" fontId="1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0" fillId="0" borderId="1" xfId="0" applyBorder="1"/>
    <xf numFmtId="0" fontId="9" fillId="0" borderId="1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6" borderId="1" xfId="0" applyFont="1" applyFill="1" applyBorder="1"/>
    <xf numFmtId="0" fontId="10" fillId="3" borderId="4" xfId="0" applyFont="1" applyFill="1" applyBorder="1"/>
    <xf numFmtId="0" fontId="1" fillId="7" borderId="1" xfId="0" applyFont="1" applyFill="1" applyBorder="1"/>
    <xf numFmtId="0" fontId="1" fillId="8" borderId="11" xfId="0" applyFont="1" applyFill="1" applyBorder="1"/>
    <xf numFmtId="0" fontId="16" fillId="3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 wrapText="1"/>
    </xf>
    <xf numFmtId="0" fontId="6" fillId="3" borderId="8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</cellXfs>
  <cellStyles count="1">
    <cellStyle name="Standard" xfId="0" builtinId="0"/>
  </cellStyles>
  <dxfs count="9">
    <dxf>
      <font>
        <color theme="5"/>
      </font>
      <fill>
        <patternFill patternType="solid">
          <fgColor theme="0" tint="-0.14996795556505021"/>
          <bgColor theme="0" tint="-0.1499679555650502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indexed="2"/>
      </font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7" tint="0.59996337778862885"/>
          <bgColor theme="7" tint="0.59996337778862885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–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5"/>
  <sheetViews>
    <sheetView showGridLines="0" tabSelected="1" zoomScale="95" zoomScaleNormal="95" workbookViewId="0">
      <selection activeCell="M19" sqref="M19"/>
    </sheetView>
  </sheetViews>
  <sheetFormatPr baseColWidth="10" defaultColWidth="11.42578125" defaultRowHeight="12.75" x14ac:dyDescent="0.2"/>
  <cols>
    <col min="1" max="1" width="1.140625" style="1" customWidth="1"/>
    <col min="2" max="2" width="4.42578125" style="2" customWidth="1"/>
    <col min="3" max="4" width="15.85546875" style="1" customWidth="1"/>
    <col min="5" max="10" width="11.42578125" style="2" customWidth="1"/>
    <col min="11" max="11" width="6.5703125" style="1" customWidth="1"/>
    <col min="12" max="12" width="4.42578125" style="1" customWidth="1"/>
    <col min="13" max="13" width="136.42578125" style="1" customWidth="1"/>
    <col min="14" max="14" width="48" style="1" customWidth="1"/>
    <col min="15" max="16384" width="11.42578125" style="1"/>
  </cols>
  <sheetData>
    <row r="1" spans="2:14" ht="5.25" customHeight="1" x14ac:dyDescent="0.2"/>
    <row r="2" spans="2:14" s="3" customFormat="1" ht="60" customHeight="1" x14ac:dyDescent="0.25">
      <c r="B2" s="29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2:14" ht="34.5" customHeight="1" x14ac:dyDescent="0.2">
      <c r="B3" s="26" t="s">
        <v>11</v>
      </c>
      <c r="C3" s="27"/>
      <c r="D3" s="27"/>
      <c r="E3" s="27"/>
      <c r="F3" s="27"/>
      <c r="G3" s="27"/>
      <c r="H3" s="27"/>
      <c r="I3" s="28"/>
      <c r="J3" s="4">
        <v>0</v>
      </c>
      <c r="K3" s="32" t="s">
        <v>0</v>
      </c>
      <c r="L3" s="32"/>
      <c r="M3" s="5" t="s">
        <v>1</v>
      </c>
    </row>
    <row r="4" spans="2:14" ht="2.25" customHeight="1" x14ac:dyDescent="0.2">
      <c r="B4" s="25"/>
      <c r="C4" s="25"/>
      <c r="D4" s="25"/>
      <c r="E4" s="25"/>
      <c r="F4" s="25"/>
      <c r="G4" s="25"/>
      <c r="H4" s="25"/>
      <c r="I4" s="25"/>
      <c r="J4" s="6"/>
      <c r="K4" s="7"/>
      <c r="L4" s="7"/>
      <c r="M4" s="8"/>
    </row>
    <row r="5" spans="2:14" ht="114" customHeight="1" x14ac:dyDescent="0.2">
      <c r="B5" s="33" t="s">
        <v>2</v>
      </c>
      <c r="C5" s="34"/>
      <c r="D5" s="35"/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36" t="s">
        <v>3</v>
      </c>
      <c r="L5" s="38" t="s">
        <v>4</v>
      </c>
      <c r="M5" s="40"/>
    </row>
    <row r="6" spans="2:14" ht="15" customHeight="1" x14ac:dyDescent="0.2">
      <c r="B6" s="42" t="s">
        <v>5</v>
      </c>
      <c r="C6" s="43"/>
      <c r="D6" s="44"/>
      <c r="E6" s="22">
        <v>15</v>
      </c>
      <c r="F6" s="22">
        <v>3</v>
      </c>
      <c r="G6" s="22">
        <v>6</v>
      </c>
      <c r="H6" s="22">
        <v>10</v>
      </c>
      <c r="I6" s="22">
        <v>2</v>
      </c>
      <c r="J6" s="22">
        <v>6</v>
      </c>
      <c r="K6" s="37"/>
      <c r="L6" s="39"/>
      <c r="M6" s="41"/>
    </row>
    <row r="7" spans="2:14" ht="13.5" customHeight="1" x14ac:dyDescent="0.2">
      <c r="B7" s="9"/>
      <c r="C7" s="10" t="s">
        <v>6</v>
      </c>
      <c r="D7" s="10" t="s">
        <v>7</v>
      </c>
      <c r="E7" s="9"/>
      <c r="F7" s="9"/>
      <c r="G7" s="9"/>
      <c r="H7" s="9"/>
      <c r="I7" s="9"/>
      <c r="J7" s="9"/>
      <c r="K7" s="11"/>
      <c r="L7" s="11"/>
      <c r="M7" s="12"/>
    </row>
    <row r="8" spans="2:14" ht="15.75" customHeight="1" x14ac:dyDescent="0.25">
      <c r="B8" s="13" t="str">
        <f>IF(OR(NOT(E8=""),NOT(F8=""),NOT(G8=""),NOT(J8=""),NOT(H8=""),NOT(I8=""),),1,"")</f>
        <v/>
      </c>
      <c r="C8" s="23"/>
      <c r="D8" s="23"/>
      <c r="E8" s="23"/>
      <c r="F8" s="23"/>
      <c r="G8" s="23"/>
      <c r="H8" s="23"/>
      <c r="I8" s="23"/>
      <c r="J8" s="23"/>
      <c r="K8" s="14">
        <f t="shared" ref="K8:K9" si="0">SUM(E8:J8)</f>
        <v>0</v>
      </c>
      <c r="L8" s="15"/>
      <c r="M8" s="16" t="str">
        <f>IFERROR(B9,"Bitte lassen Sie keine Freizeilen zwischen den einzelnen Kindern. Das Online-Programm zählt sonst imaginäre Schülerinnen und Schüler mit 0 Punkten.")</f>
        <v/>
      </c>
    </row>
    <row r="9" spans="2:14" ht="15.75" customHeight="1" x14ac:dyDescent="0.25">
      <c r="B9" s="13" t="str">
        <f>IF(OR(NOT(E9=""),NOT(F9=""),NOT(G9=""),NOT(J9=""),NOT(H9=""),NOT(I9=""),),B8+1,"")</f>
        <v/>
      </c>
      <c r="C9" s="23"/>
      <c r="D9" s="23"/>
      <c r="E9" s="23"/>
      <c r="F9" s="23"/>
      <c r="G9" s="23"/>
      <c r="H9" s="23"/>
      <c r="I9" s="23"/>
      <c r="J9" s="23"/>
      <c r="K9" s="14">
        <f t="shared" si="0"/>
        <v>0</v>
      </c>
      <c r="L9" s="15"/>
      <c r="M9" s="16" t="str">
        <f t="shared" ref="M9:M42" si="1">IFERROR(B10,"Bitte lassen Sie keine Freizeilen zwischen den einzelnen Kindern. Das Online-Programm zählt sonst imaginäre Schülerinnen und Schüler mit 0 Punkten.")</f>
        <v/>
      </c>
    </row>
    <row r="10" spans="2:14" ht="15.75" customHeight="1" x14ac:dyDescent="0.25">
      <c r="B10" s="13" t="str">
        <f>IF(OR(NOT(E10=""),NOT(F10=""),NOT(G10=""),NOT(J10=""),NOT(H10=""),NOT(I10=""),),B9+1,"")</f>
        <v/>
      </c>
      <c r="C10" s="23"/>
      <c r="D10" s="23"/>
      <c r="E10" s="23"/>
      <c r="F10" s="23"/>
      <c r="G10" s="23"/>
      <c r="H10" s="23"/>
      <c r="I10" s="23"/>
      <c r="J10" s="23"/>
      <c r="K10" s="14">
        <f t="shared" ref="K10:K42" si="2">SUM(E10:J10)</f>
        <v>0</v>
      </c>
      <c r="L10" s="15"/>
      <c r="M10" s="16" t="str">
        <f t="shared" si="1"/>
        <v/>
      </c>
      <c r="N10" s="17"/>
    </row>
    <row r="11" spans="2:14" ht="15.75" customHeight="1" x14ac:dyDescent="0.25">
      <c r="B11" s="13" t="str">
        <f t="shared" ref="B11:B42" si="3">IF(OR(NOT(E11=""),NOT(F11=""),NOT(G11=""),NOT(J11=""),NOT(H11=""),NOT(I11=""),),B10+1,"")</f>
        <v/>
      </c>
      <c r="C11" s="23"/>
      <c r="D11" s="23"/>
      <c r="E11" s="23"/>
      <c r="F11" s="23"/>
      <c r="G11" s="23"/>
      <c r="H11" s="23"/>
      <c r="I11" s="23"/>
      <c r="J11" s="23"/>
      <c r="K11" s="14">
        <f t="shared" si="2"/>
        <v>0</v>
      </c>
      <c r="L11" s="15"/>
      <c r="M11" s="16" t="str">
        <f t="shared" si="1"/>
        <v/>
      </c>
      <c r="N11" s="17"/>
    </row>
    <row r="12" spans="2:14" ht="15.75" customHeight="1" x14ac:dyDescent="0.25">
      <c r="B12" s="13" t="str">
        <f t="shared" si="3"/>
        <v/>
      </c>
      <c r="C12" s="23"/>
      <c r="D12" s="23"/>
      <c r="E12" s="23"/>
      <c r="F12" s="23"/>
      <c r="G12" s="23"/>
      <c r="H12" s="23"/>
      <c r="I12" s="23"/>
      <c r="J12" s="23"/>
      <c r="K12" s="14">
        <f t="shared" si="2"/>
        <v>0</v>
      </c>
      <c r="L12" s="15"/>
      <c r="M12" s="16" t="str">
        <f t="shared" si="1"/>
        <v/>
      </c>
      <c r="N12" s="17"/>
    </row>
    <row r="13" spans="2:14" ht="15.75" customHeight="1" x14ac:dyDescent="0.25">
      <c r="B13" s="13" t="str">
        <f t="shared" si="3"/>
        <v/>
      </c>
      <c r="C13" s="23"/>
      <c r="D13" s="23"/>
      <c r="E13" s="23"/>
      <c r="F13" s="23"/>
      <c r="G13" s="23"/>
      <c r="H13" s="23"/>
      <c r="I13" s="23"/>
      <c r="J13" s="23"/>
      <c r="K13" s="14">
        <f t="shared" si="2"/>
        <v>0</v>
      </c>
      <c r="L13" s="15"/>
      <c r="M13" s="16" t="str">
        <f t="shared" si="1"/>
        <v/>
      </c>
      <c r="N13" s="17"/>
    </row>
    <row r="14" spans="2:14" ht="15.75" customHeight="1" x14ac:dyDescent="0.25">
      <c r="B14" s="13" t="str">
        <f t="shared" si="3"/>
        <v/>
      </c>
      <c r="C14" s="23"/>
      <c r="D14" s="23"/>
      <c r="E14" s="23"/>
      <c r="F14" s="23"/>
      <c r="G14" s="23"/>
      <c r="H14" s="23"/>
      <c r="I14" s="23"/>
      <c r="J14" s="23"/>
      <c r="K14" s="14">
        <f t="shared" si="2"/>
        <v>0</v>
      </c>
      <c r="L14" s="15"/>
      <c r="M14" s="16" t="str">
        <f t="shared" si="1"/>
        <v/>
      </c>
      <c r="N14" s="17"/>
    </row>
    <row r="15" spans="2:14" ht="15.75" customHeight="1" x14ac:dyDescent="0.25">
      <c r="B15" s="13" t="str">
        <f t="shared" si="3"/>
        <v/>
      </c>
      <c r="C15" s="23"/>
      <c r="D15" s="23"/>
      <c r="E15" s="23"/>
      <c r="F15" s="23"/>
      <c r="G15" s="23"/>
      <c r="H15" s="23"/>
      <c r="I15" s="23"/>
      <c r="J15" s="23"/>
      <c r="K15" s="14">
        <f t="shared" si="2"/>
        <v>0</v>
      </c>
      <c r="L15" s="15"/>
      <c r="M15" s="16" t="str">
        <f t="shared" si="1"/>
        <v/>
      </c>
      <c r="N15" s="17"/>
    </row>
    <row r="16" spans="2:14" ht="15.75" customHeight="1" x14ac:dyDescent="0.25">
      <c r="B16" s="13" t="str">
        <f t="shared" si="3"/>
        <v/>
      </c>
      <c r="C16" s="23"/>
      <c r="D16" s="23"/>
      <c r="E16" s="23"/>
      <c r="F16" s="23"/>
      <c r="G16" s="23"/>
      <c r="H16" s="23"/>
      <c r="I16" s="23"/>
      <c r="J16" s="23"/>
      <c r="K16" s="14">
        <f t="shared" si="2"/>
        <v>0</v>
      </c>
      <c r="L16" s="15"/>
      <c r="M16" s="16" t="str">
        <f t="shared" si="1"/>
        <v/>
      </c>
      <c r="N16" s="17"/>
    </row>
    <row r="17" spans="2:14" ht="15.75" customHeight="1" x14ac:dyDescent="0.25">
      <c r="B17" s="13" t="str">
        <f t="shared" si="3"/>
        <v/>
      </c>
      <c r="C17" s="23"/>
      <c r="D17" s="23"/>
      <c r="E17" s="23"/>
      <c r="F17" s="23"/>
      <c r="G17" s="23"/>
      <c r="H17" s="23"/>
      <c r="I17" s="23"/>
      <c r="J17" s="23"/>
      <c r="K17" s="14">
        <f t="shared" si="2"/>
        <v>0</v>
      </c>
      <c r="L17" s="15"/>
      <c r="M17" s="16" t="str">
        <f t="shared" si="1"/>
        <v/>
      </c>
      <c r="N17" s="17"/>
    </row>
    <row r="18" spans="2:14" ht="15.75" customHeight="1" x14ac:dyDescent="0.25">
      <c r="B18" s="13" t="str">
        <f t="shared" si="3"/>
        <v/>
      </c>
      <c r="C18" s="23"/>
      <c r="D18" s="23"/>
      <c r="E18" s="23"/>
      <c r="F18" s="23"/>
      <c r="G18" s="23"/>
      <c r="H18" s="23"/>
      <c r="I18" s="23"/>
      <c r="J18" s="23"/>
      <c r="K18" s="14">
        <f t="shared" si="2"/>
        <v>0</v>
      </c>
      <c r="L18" s="15"/>
      <c r="M18" s="16" t="str">
        <f t="shared" si="1"/>
        <v/>
      </c>
      <c r="N18" s="17"/>
    </row>
    <row r="19" spans="2:14" ht="15.75" customHeight="1" x14ac:dyDescent="0.25">
      <c r="B19" s="13" t="str">
        <f t="shared" si="3"/>
        <v/>
      </c>
      <c r="C19" s="23"/>
      <c r="D19" s="23"/>
      <c r="E19" s="23"/>
      <c r="F19" s="23"/>
      <c r="G19" s="23"/>
      <c r="H19" s="23"/>
      <c r="I19" s="23"/>
      <c r="J19" s="23"/>
      <c r="K19" s="14">
        <f t="shared" si="2"/>
        <v>0</v>
      </c>
      <c r="L19" s="15"/>
      <c r="M19" s="16"/>
      <c r="N19" s="17"/>
    </row>
    <row r="20" spans="2:14" ht="15.75" customHeight="1" x14ac:dyDescent="0.25">
      <c r="B20" s="13" t="str">
        <f t="shared" si="3"/>
        <v/>
      </c>
      <c r="C20" s="23"/>
      <c r="D20" s="23"/>
      <c r="E20" s="23"/>
      <c r="F20" s="23"/>
      <c r="G20" s="23"/>
      <c r="H20" s="23"/>
      <c r="I20" s="23"/>
      <c r="J20" s="23"/>
      <c r="K20" s="14">
        <f t="shared" si="2"/>
        <v>0</v>
      </c>
      <c r="L20" s="15"/>
      <c r="M20" s="16" t="str">
        <f t="shared" si="1"/>
        <v/>
      </c>
      <c r="N20" s="17"/>
    </row>
    <row r="21" spans="2:14" ht="15.75" customHeight="1" x14ac:dyDescent="0.25">
      <c r="B21" s="13" t="str">
        <f t="shared" si="3"/>
        <v/>
      </c>
      <c r="C21" s="23"/>
      <c r="D21" s="23"/>
      <c r="E21" s="23"/>
      <c r="F21" s="23"/>
      <c r="G21" s="23"/>
      <c r="H21" s="23"/>
      <c r="I21" s="23"/>
      <c r="J21" s="23"/>
      <c r="K21" s="14">
        <f t="shared" si="2"/>
        <v>0</v>
      </c>
      <c r="L21" s="15"/>
      <c r="M21" s="16" t="str">
        <f t="shared" si="1"/>
        <v/>
      </c>
    </row>
    <row r="22" spans="2:14" ht="15.75" customHeight="1" x14ac:dyDescent="0.25">
      <c r="B22" s="13" t="str">
        <f t="shared" si="3"/>
        <v/>
      </c>
      <c r="C22" s="23"/>
      <c r="D22" s="23"/>
      <c r="E22" s="23"/>
      <c r="F22" s="23"/>
      <c r="G22" s="23"/>
      <c r="H22" s="23"/>
      <c r="I22" s="23"/>
      <c r="J22" s="23"/>
      <c r="K22" s="14">
        <f t="shared" si="2"/>
        <v>0</v>
      </c>
      <c r="L22" s="15"/>
      <c r="M22" s="16" t="str">
        <f t="shared" si="1"/>
        <v/>
      </c>
    </row>
    <row r="23" spans="2:14" ht="15.75" customHeight="1" x14ac:dyDescent="0.25">
      <c r="B23" s="13" t="str">
        <f t="shared" si="3"/>
        <v/>
      </c>
      <c r="C23" s="23"/>
      <c r="D23" s="23"/>
      <c r="E23" s="23"/>
      <c r="F23" s="23"/>
      <c r="G23" s="23"/>
      <c r="H23" s="23"/>
      <c r="I23" s="23"/>
      <c r="J23" s="23"/>
      <c r="K23" s="14">
        <f t="shared" si="2"/>
        <v>0</v>
      </c>
      <c r="L23" s="15"/>
      <c r="M23" s="16" t="str">
        <f t="shared" si="1"/>
        <v/>
      </c>
    </row>
    <row r="24" spans="2:14" ht="15.75" customHeight="1" x14ac:dyDescent="0.25">
      <c r="B24" s="13" t="str">
        <f t="shared" si="3"/>
        <v/>
      </c>
      <c r="C24" s="23"/>
      <c r="D24" s="23"/>
      <c r="E24" s="23"/>
      <c r="F24" s="23"/>
      <c r="G24" s="23"/>
      <c r="H24" s="23"/>
      <c r="I24" s="23"/>
      <c r="J24" s="23"/>
      <c r="K24" s="14">
        <f t="shared" si="2"/>
        <v>0</v>
      </c>
      <c r="L24" s="15"/>
      <c r="M24" s="16" t="str">
        <f t="shared" si="1"/>
        <v/>
      </c>
    </row>
    <row r="25" spans="2:14" ht="15.75" customHeight="1" x14ac:dyDescent="0.25">
      <c r="B25" s="13" t="str">
        <f t="shared" si="3"/>
        <v/>
      </c>
      <c r="C25" s="23"/>
      <c r="D25" s="23"/>
      <c r="E25" s="23"/>
      <c r="F25" s="23"/>
      <c r="G25" s="23"/>
      <c r="H25" s="23"/>
      <c r="I25" s="23"/>
      <c r="J25" s="23"/>
      <c r="K25" s="14">
        <f t="shared" si="2"/>
        <v>0</v>
      </c>
      <c r="L25" s="15"/>
      <c r="M25" s="16" t="str">
        <f t="shared" si="1"/>
        <v/>
      </c>
    </row>
    <row r="26" spans="2:14" ht="15.75" customHeight="1" x14ac:dyDescent="0.25">
      <c r="B26" s="13" t="str">
        <f t="shared" si="3"/>
        <v/>
      </c>
      <c r="C26" s="23"/>
      <c r="D26" s="23"/>
      <c r="E26" s="23"/>
      <c r="F26" s="23"/>
      <c r="G26" s="23"/>
      <c r="H26" s="23"/>
      <c r="I26" s="23"/>
      <c r="J26" s="23"/>
      <c r="K26" s="14">
        <f t="shared" si="2"/>
        <v>0</v>
      </c>
      <c r="L26" s="15"/>
      <c r="M26" s="16" t="str">
        <f t="shared" si="1"/>
        <v/>
      </c>
    </row>
    <row r="27" spans="2:14" ht="15.75" customHeight="1" x14ac:dyDescent="0.25">
      <c r="B27" s="13" t="str">
        <f t="shared" si="3"/>
        <v/>
      </c>
      <c r="C27" s="23"/>
      <c r="D27" s="23"/>
      <c r="E27" s="23"/>
      <c r="F27" s="23"/>
      <c r="G27" s="23"/>
      <c r="H27" s="23"/>
      <c r="I27" s="23"/>
      <c r="J27" s="23"/>
      <c r="K27" s="14">
        <f t="shared" si="2"/>
        <v>0</v>
      </c>
      <c r="L27" s="15"/>
      <c r="M27" s="16" t="str">
        <f t="shared" si="1"/>
        <v/>
      </c>
    </row>
    <row r="28" spans="2:14" ht="15.75" customHeight="1" x14ac:dyDescent="0.25">
      <c r="B28" s="13" t="str">
        <f t="shared" si="3"/>
        <v/>
      </c>
      <c r="C28" s="23"/>
      <c r="D28" s="23"/>
      <c r="E28" s="23"/>
      <c r="F28" s="23"/>
      <c r="G28" s="23"/>
      <c r="H28" s="23"/>
      <c r="I28" s="23"/>
      <c r="J28" s="23"/>
      <c r="K28" s="14">
        <f t="shared" si="2"/>
        <v>0</v>
      </c>
      <c r="L28" s="15"/>
      <c r="M28" s="16" t="str">
        <f t="shared" si="1"/>
        <v/>
      </c>
    </row>
    <row r="29" spans="2:14" ht="15.75" customHeight="1" x14ac:dyDescent="0.25">
      <c r="B29" s="13" t="str">
        <f t="shared" si="3"/>
        <v/>
      </c>
      <c r="C29" s="23"/>
      <c r="D29" s="23"/>
      <c r="E29" s="23"/>
      <c r="F29" s="23"/>
      <c r="G29" s="23"/>
      <c r="H29" s="23"/>
      <c r="I29" s="23"/>
      <c r="J29" s="23"/>
      <c r="K29" s="14">
        <f t="shared" si="2"/>
        <v>0</v>
      </c>
      <c r="L29" s="15"/>
      <c r="M29" s="16" t="str">
        <f t="shared" si="1"/>
        <v/>
      </c>
    </row>
    <row r="30" spans="2:14" ht="15.75" customHeight="1" x14ac:dyDescent="0.25">
      <c r="B30" s="13" t="str">
        <f t="shared" si="3"/>
        <v/>
      </c>
      <c r="C30" s="23"/>
      <c r="D30" s="23"/>
      <c r="E30" s="23"/>
      <c r="F30" s="23"/>
      <c r="G30" s="23"/>
      <c r="H30" s="23"/>
      <c r="I30" s="23"/>
      <c r="J30" s="23"/>
      <c r="K30" s="14">
        <f t="shared" si="2"/>
        <v>0</v>
      </c>
      <c r="L30" s="15"/>
      <c r="M30" s="16" t="str">
        <f t="shared" si="1"/>
        <v/>
      </c>
    </row>
    <row r="31" spans="2:14" ht="15.75" customHeight="1" x14ac:dyDescent="0.25">
      <c r="B31" s="13" t="str">
        <f t="shared" si="3"/>
        <v/>
      </c>
      <c r="C31" s="23"/>
      <c r="D31" s="23"/>
      <c r="E31" s="23"/>
      <c r="F31" s="23"/>
      <c r="G31" s="23"/>
      <c r="H31" s="23"/>
      <c r="I31" s="23"/>
      <c r="J31" s="23"/>
      <c r="K31" s="14">
        <f t="shared" si="2"/>
        <v>0</v>
      </c>
      <c r="L31" s="15"/>
      <c r="M31" s="16" t="str">
        <f t="shared" si="1"/>
        <v/>
      </c>
    </row>
    <row r="32" spans="2:14" ht="15.75" customHeight="1" x14ac:dyDescent="0.25">
      <c r="B32" s="13" t="str">
        <f t="shared" si="3"/>
        <v/>
      </c>
      <c r="C32" s="23"/>
      <c r="D32" s="23"/>
      <c r="E32" s="23"/>
      <c r="F32" s="23"/>
      <c r="G32" s="23"/>
      <c r="H32" s="23"/>
      <c r="I32" s="23"/>
      <c r="J32" s="23"/>
      <c r="K32" s="14">
        <f t="shared" si="2"/>
        <v>0</v>
      </c>
      <c r="L32" s="15"/>
      <c r="M32" s="16" t="str">
        <f t="shared" si="1"/>
        <v/>
      </c>
    </row>
    <row r="33" spans="2:13" ht="15.75" customHeight="1" x14ac:dyDescent="0.25">
      <c r="B33" s="13" t="str">
        <f t="shared" si="3"/>
        <v/>
      </c>
      <c r="C33" s="23"/>
      <c r="D33" s="23"/>
      <c r="E33" s="23"/>
      <c r="F33" s="23"/>
      <c r="G33" s="23"/>
      <c r="H33" s="23"/>
      <c r="I33" s="23"/>
      <c r="J33" s="23"/>
      <c r="K33" s="14">
        <f t="shared" si="2"/>
        <v>0</v>
      </c>
      <c r="L33" s="15"/>
      <c r="M33" s="16" t="str">
        <f t="shared" si="1"/>
        <v/>
      </c>
    </row>
    <row r="34" spans="2:13" ht="15.75" customHeight="1" x14ac:dyDescent="0.25">
      <c r="B34" s="13" t="str">
        <f t="shared" si="3"/>
        <v/>
      </c>
      <c r="C34" s="23"/>
      <c r="D34" s="23"/>
      <c r="E34" s="23"/>
      <c r="F34" s="23"/>
      <c r="G34" s="23"/>
      <c r="H34" s="23"/>
      <c r="I34" s="23"/>
      <c r="J34" s="23"/>
      <c r="K34" s="14">
        <f t="shared" si="2"/>
        <v>0</v>
      </c>
      <c r="L34" s="15"/>
      <c r="M34" s="16" t="str">
        <f t="shared" si="1"/>
        <v/>
      </c>
    </row>
    <row r="35" spans="2:13" ht="15.75" customHeight="1" x14ac:dyDescent="0.25">
      <c r="B35" s="13" t="str">
        <f t="shared" si="3"/>
        <v/>
      </c>
      <c r="C35" s="23"/>
      <c r="D35" s="23"/>
      <c r="E35" s="23"/>
      <c r="F35" s="23"/>
      <c r="G35" s="23"/>
      <c r="H35" s="23"/>
      <c r="I35" s="23"/>
      <c r="J35" s="23"/>
      <c r="K35" s="14">
        <f t="shared" si="2"/>
        <v>0</v>
      </c>
      <c r="L35" s="15"/>
      <c r="M35" s="16" t="str">
        <f t="shared" si="1"/>
        <v/>
      </c>
    </row>
    <row r="36" spans="2:13" ht="15.75" customHeight="1" x14ac:dyDescent="0.25">
      <c r="B36" s="13" t="str">
        <f t="shared" si="3"/>
        <v/>
      </c>
      <c r="C36" s="23"/>
      <c r="D36" s="23"/>
      <c r="E36" s="23"/>
      <c r="F36" s="23"/>
      <c r="G36" s="23"/>
      <c r="H36" s="23"/>
      <c r="I36" s="23"/>
      <c r="J36" s="23"/>
      <c r="K36" s="14">
        <f t="shared" si="2"/>
        <v>0</v>
      </c>
      <c r="L36" s="15"/>
      <c r="M36" s="16" t="str">
        <f t="shared" si="1"/>
        <v/>
      </c>
    </row>
    <row r="37" spans="2:13" ht="15.75" customHeight="1" x14ac:dyDescent="0.25">
      <c r="B37" s="13" t="str">
        <f t="shared" si="3"/>
        <v/>
      </c>
      <c r="C37" s="23"/>
      <c r="D37" s="23"/>
      <c r="E37" s="23"/>
      <c r="F37" s="23"/>
      <c r="G37" s="23"/>
      <c r="H37" s="23"/>
      <c r="I37" s="23"/>
      <c r="J37" s="23"/>
      <c r="K37" s="14">
        <f t="shared" si="2"/>
        <v>0</v>
      </c>
      <c r="L37" s="15"/>
      <c r="M37" s="16" t="str">
        <f t="shared" si="1"/>
        <v/>
      </c>
    </row>
    <row r="38" spans="2:13" ht="15.75" customHeight="1" x14ac:dyDescent="0.25">
      <c r="B38" s="13" t="str">
        <f t="shared" si="3"/>
        <v/>
      </c>
      <c r="C38" s="23"/>
      <c r="D38" s="23"/>
      <c r="E38" s="23"/>
      <c r="F38" s="23"/>
      <c r="G38" s="23"/>
      <c r="H38" s="23"/>
      <c r="I38" s="23"/>
      <c r="J38" s="23"/>
      <c r="K38" s="14">
        <f t="shared" si="2"/>
        <v>0</v>
      </c>
      <c r="L38" s="15"/>
      <c r="M38" s="16" t="str">
        <f t="shared" si="1"/>
        <v/>
      </c>
    </row>
    <row r="39" spans="2:13" ht="15.75" customHeight="1" x14ac:dyDescent="0.25">
      <c r="B39" s="13" t="str">
        <f t="shared" si="3"/>
        <v/>
      </c>
      <c r="C39" s="23"/>
      <c r="D39" s="23"/>
      <c r="E39" s="23"/>
      <c r="F39" s="23"/>
      <c r="G39" s="23"/>
      <c r="H39" s="23"/>
      <c r="I39" s="23"/>
      <c r="J39" s="23"/>
      <c r="K39" s="14">
        <f t="shared" si="2"/>
        <v>0</v>
      </c>
      <c r="L39" s="15"/>
      <c r="M39" s="16" t="str">
        <f t="shared" si="1"/>
        <v/>
      </c>
    </row>
    <row r="40" spans="2:13" ht="15.75" customHeight="1" x14ac:dyDescent="0.25">
      <c r="B40" s="13" t="str">
        <f t="shared" si="3"/>
        <v/>
      </c>
      <c r="C40" s="23"/>
      <c r="D40" s="23"/>
      <c r="E40" s="23"/>
      <c r="F40" s="23"/>
      <c r="G40" s="23"/>
      <c r="H40" s="23"/>
      <c r="I40" s="23"/>
      <c r="J40" s="23"/>
      <c r="K40" s="14">
        <f t="shared" si="2"/>
        <v>0</v>
      </c>
      <c r="L40" s="15"/>
      <c r="M40" s="16" t="str">
        <f t="shared" si="1"/>
        <v/>
      </c>
    </row>
    <row r="41" spans="2:13" ht="15.75" customHeight="1" x14ac:dyDescent="0.25">
      <c r="B41" s="13" t="str">
        <f t="shared" si="3"/>
        <v/>
      </c>
      <c r="C41" s="23"/>
      <c r="D41" s="23"/>
      <c r="E41" s="23"/>
      <c r="F41" s="23"/>
      <c r="G41" s="23"/>
      <c r="H41" s="23"/>
      <c r="I41" s="23"/>
      <c r="J41" s="23"/>
      <c r="K41" s="14">
        <f t="shared" si="2"/>
        <v>0</v>
      </c>
      <c r="L41" s="15"/>
      <c r="M41" s="16" t="str">
        <f t="shared" si="1"/>
        <v/>
      </c>
    </row>
    <row r="42" spans="2:13" ht="15.75" customHeight="1" x14ac:dyDescent="0.25">
      <c r="B42" s="13" t="str">
        <f t="shared" si="3"/>
        <v/>
      </c>
      <c r="C42" s="23"/>
      <c r="D42" s="23"/>
      <c r="E42" s="23"/>
      <c r="F42" s="23"/>
      <c r="G42" s="23"/>
      <c r="H42" s="23"/>
      <c r="I42" s="23"/>
      <c r="J42" s="23"/>
      <c r="K42" s="14">
        <f t="shared" si="2"/>
        <v>0</v>
      </c>
      <c r="L42" s="15"/>
      <c r="M42" s="16">
        <f t="shared" si="1"/>
        <v>0</v>
      </c>
    </row>
    <row r="43" spans="2:13" ht="15.75" customHeight="1" x14ac:dyDescent="0.2">
      <c r="L43" s="18"/>
      <c r="M43" s="19" t="s">
        <v>8</v>
      </c>
    </row>
    <row r="44" spans="2:13" ht="15.75" customHeight="1" x14ac:dyDescent="0.2">
      <c r="L44" s="20"/>
      <c r="M44" s="19" t="s">
        <v>9</v>
      </c>
    </row>
    <row r="45" spans="2:13" ht="15.75" customHeight="1" x14ac:dyDescent="0.2">
      <c r="L45" s="21"/>
      <c r="M45" s="19" t="s">
        <v>10</v>
      </c>
    </row>
  </sheetData>
  <sheetProtection algorithmName="SHA-512" hashValue="X32NT1rcDizWPxpJGFRn6A0XWE090XgAKRZ4P119pqjimyR4zdijQINy+lbWE4FxPhl5vxl82Fteln7H+Ogthw==" saltValue="p8DSmFFbJxcbpAChAMwVpA==" spinCount="100000" sheet="1" objects="1" scenarios="1"/>
  <protectedRanges>
    <protectedRange sqref="C8:J42" name="Bereich1"/>
  </protectedRanges>
  <mergeCells count="8">
    <mergeCell ref="B3:I3"/>
    <mergeCell ref="B2:M2"/>
    <mergeCell ref="K3:L3"/>
    <mergeCell ref="B5:D5"/>
    <mergeCell ref="K5:K6"/>
    <mergeCell ref="L5:L6"/>
    <mergeCell ref="M5:M6"/>
    <mergeCell ref="B6:D6"/>
  </mergeCells>
  <conditionalFormatting sqref="K8:K42">
    <cfRule type="expression" dxfId="8" priority="18">
      <formula>OR(NOT(E8:E42=""),NOT(F8:F42=""),NOT(G8:G42=""),NOT(J8:J42=""))</formula>
    </cfRule>
  </conditionalFormatting>
  <conditionalFormatting sqref="L8:L42">
    <cfRule type="expression" dxfId="7" priority="16">
      <formula>AND(K8&gt;13,K8&lt;31)</formula>
    </cfRule>
  </conditionalFormatting>
  <conditionalFormatting sqref="L8:L42">
    <cfRule type="expression" dxfId="6" priority="15">
      <formula>K8&lt;14</formula>
    </cfRule>
  </conditionalFormatting>
  <conditionalFormatting sqref="L8:L42">
    <cfRule type="expression" dxfId="5" priority="14">
      <formula>K8&gt;30</formula>
    </cfRule>
  </conditionalFormatting>
  <conditionalFormatting sqref="L8:L42">
    <cfRule type="expression" dxfId="4" priority="9">
      <formula>AND(E8="",F8="",G8="",J8="",H8="",I8="")</formula>
    </cfRule>
  </conditionalFormatting>
  <conditionalFormatting sqref="J3">
    <cfRule type="expression" dxfId="3" priority="5">
      <formula>NOT(MAX(B8:B42)=J3)</formula>
    </cfRule>
  </conditionalFormatting>
  <conditionalFormatting sqref="M3">
    <cfRule type="expression" dxfId="2" priority="4">
      <formula>NOT(MAX(B8:B42)=J3)</formula>
    </cfRule>
  </conditionalFormatting>
  <conditionalFormatting sqref="M8:M42">
    <cfRule type="cellIs" dxfId="1" priority="2" operator="between">
      <formula>0</formula>
      <formula>35</formula>
    </cfRule>
  </conditionalFormatting>
  <conditionalFormatting sqref="M8:M42">
    <cfRule type="endsWith" dxfId="0" priority="1" operator="endsWith" text="0 Punkten.">
      <formula>RIGHT(M8,LEN("0 Punkten."))="0 Punkten."</formula>
    </cfRule>
  </conditionalFormatting>
  <dataValidations count="6">
    <dataValidation type="whole" allowBlank="1" showInputMessage="1" showErrorMessage="1" errorTitle="Hinweis" error="Geben Sie eine Zahl zwischen 0 und 35 an." sqref="J3:J4" xr:uid="{007000D4-00CC-494C-A893-00570032006F}">
      <formula1>0</formula1>
      <formula2>35</formula2>
    </dataValidation>
    <dataValidation type="whole" allowBlank="1" showInputMessage="1" showErrorMessage="1" errorTitle="Hinweis" error="Bitte geben Sie eine Zahl zwischen 0 und 15 an." sqref="E8:E42" xr:uid="{00230097-00E8-4B08-9FEB-009F003400BE}">
      <formula1>0</formula1>
      <formula2>15</formula2>
    </dataValidation>
    <dataValidation type="whole" allowBlank="1" showInputMessage="1" showErrorMessage="1" errorTitle="Hinweis" error="Bitte geben Sie eine Zahl zwischen 0 und 3 an." sqref="F8:F42" xr:uid="{00480037-00A0-4329-BD85-00A6002A0010}">
      <formula1>0</formula1>
      <formula2>3</formula2>
    </dataValidation>
    <dataValidation type="whole" allowBlank="1" showInputMessage="1" showErrorMessage="1" errorTitle="Hinweis" error="Geben Sie eine Zahl zwischen 0 und 6 an." sqref="G8:G42 J8:J42" xr:uid="{008D00FA-00AA-441E-BADC-006500070064}">
      <formula1>0</formula1>
      <formula2>6</formula2>
    </dataValidation>
    <dataValidation type="whole" allowBlank="1" showInputMessage="1" showErrorMessage="1" errorTitle="Hinweis" error="Geben Sie eine Zahl zwischen 0 und 10 an." sqref="H8:H42" xr:uid="{00DC0099-003F-4C1D-9DF9-006B005100DC}">
      <formula1>0</formula1>
      <formula2>10</formula2>
    </dataValidation>
    <dataValidation type="whole" allowBlank="1" showInputMessage="1" showErrorMessage="1" errorTitle="Hinweis" error="Geben Sie eine Zahl zwischen 0 und 2 an." sqref="I8:I42" xr:uid="{0031009F-002C-4620-BDA0-009500380073}">
      <formula1>0</formula1>
      <formula2>2</formula2>
    </dataValidation>
  </dataValidations>
  <pageMargins left="0.7" right="0.7" top="0.78740157500000008" bottom="0.78740157500000008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Magister, Caroline</dc:creator>
  <cp:lastModifiedBy>Magister, Caroline</cp:lastModifiedBy>
  <cp:revision>1</cp:revision>
  <dcterms:created xsi:type="dcterms:W3CDTF">2023-09-19T12:22:45Z</dcterms:created>
  <dcterms:modified xsi:type="dcterms:W3CDTF">2025-06-23T10:44:04Z</dcterms:modified>
</cp:coreProperties>
</file>